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drawings/drawing1.xml" ContentType="application/vnd.openxmlformats-officedocument.drawing+xml"/>
  <Override PartName="/xl/worksheets/sheet3.xml" ContentType="application/vnd.openxmlformats-officedocument.spreadsheetml.worksheet+xml"/>
  <Override PartName="/xl/sharedStrings.xml" ContentType="application/vnd.openxmlformats-officedocument.spreadsheetml.sharedString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Instructions" sheetId="1" state="visible" r:id="rId1"/>
    <sheet name="Liste" sheetId="2" state="hidden" r:id="rId2"/>
    <sheet name="Modèle 1 Déclaration de créance" sheetId="3" state="visible" r:id="rId3"/>
    <sheet name="Modèle 2 Etat Général" sheetId="4" state="visible" r:id="rId4"/>
    <sheet name="Mod 3 Détail P-Salarié" sheetId="5" state="visible" r:id="rId5"/>
    <sheet name="Mod 4 Détail P-Indépendant" sheetId="6" state="visible" r:id="rId6"/>
    <sheet name="Mod 5 Détail Frais Exploit" sheetId="7" state="visible" r:id="rId7"/>
    <sheet name="Mod 6 Détail Frais Instr Mat" sheetId="8" state="visible" r:id="rId8"/>
    <sheet name="Mod 7 Détail Sous Traitance" sheetId="9" state="visible" r:id="rId9"/>
    <sheet name="MOD 8 Détail Frais de Valo" sheetId="10" state="visible" r:id="rId10"/>
  </sheets>
  <definedNames>
    <definedName name="_xlnm.Print_Area" localSheetId="0">Instructions!$A$1:$L$35</definedName>
    <definedName name="_xlnm.Print_Area" localSheetId="2">'Modèle 1 Déclaration de créance'!$A$1:$L$38</definedName>
    <definedName name="_xlnm.Print_Area" localSheetId="3">'Modèle 2 Etat Général'!$A$5:$H$79</definedName>
    <definedName name="_xlnm.Print_Area" localSheetId="6">'Mod 5 Détail Frais Exploit'!$A$1:$H$33</definedName>
    <definedName name="Affect">Liste!$A$2:$A$3</definedName>
  </definedNames>
  <calcPr/>
</workbook>
</file>

<file path=xl/sharedStrings.xml><?xml version="1.0" encoding="utf-8"?>
<sst xmlns="http://schemas.openxmlformats.org/spreadsheetml/2006/main" count="165" uniqueCount="165">
  <si>
    <t xml:space="preserve">Alimentation du fichier Reporting Financier</t>
  </si>
  <si>
    <t xml:space="preserve">Seules les cellules suivantes (orangées) sont à renseigner : </t>
  </si>
  <si>
    <t xml:space="preserve">Les autres cellules sont avec une alimentation automatique</t>
  </si>
  <si>
    <t>1)</t>
  </si>
  <si>
    <r>
      <t xml:space="preserve">Onglet </t>
    </r>
    <r>
      <rPr>
        <b/>
        <u val="single"/>
        <sz val="11"/>
        <color theme="1"/>
        <rFont val="Calibri"/>
        <scheme val="minor"/>
      </rPr>
      <t xml:space="preserve">Modèle B Etat Général </t>
    </r>
    <r>
      <rPr>
        <b/>
        <sz val="11"/>
        <color theme="1"/>
        <rFont val="Calibri"/>
        <scheme val="minor"/>
      </rPr>
      <t xml:space="preserve">: </t>
    </r>
    <r>
      <rPr>
        <sz val="11"/>
        <color theme="1"/>
        <rFont val="Calibri"/>
        <scheme val="minor"/>
      </rPr>
      <t xml:space="preserve">
Renseigner les champs (SOCIETE / DOSSIER N° / TITRE DU PROJET / BUDGET CONVENTION / SUBSIDE CONVENTION) sur la base des éléments reprise dans la convention
Reporter les informations pour la période du projet et pour chacune des lignes le montant repris dans le Budget de la convention.</t>
    </r>
  </si>
  <si>
    <t>2)</t>
  </si>
  <si>
    <r>
      <t xml:space="preserve">Renseigner les onglets </t>
    </r>
    <r>
      <rPr>
        <b/>
        <u val="single"/>
        <sz val="11"/>
        <color theme="1"/>
        <rFont val="Calibri"/>
        <scheme val="minor"/>
      </rPr>
      <t xml:space="preserve">Mod C1.1 Détail P-Salarié</t>
    </r>
    <r>
      <rPr>
        <sz val="11"/>
        <color theme="1"/>
        <rFont val="Calibri"/>
        <scheme val="minor"/>
      </rPr>
      <t xml:space="preserve"> / </t>
    </r>
    <r>
      <rPr>
        <b/>
        <u val="single"/>
        <sz val="11"/>
        <color theme="1"/>
        <rFont val="Calibri"/>
        <scheme val="minor"/>
      </rPr>
      <t xml:space="preserve">Mod C1.2 Détail P-Indépendant / Mod C2 Détail Frais Exploit</t>
    </r>
    <r>
      <rPr>
        <sz val="11"/>
        <color theme="1"/>
        <rFont val="Calibri"/>
        <scheme val="minor"/>
      </rPr>
      <t xml:space="preserve"> / </t>
    </r>
    <r>
      <rPr>
        <b/>
        <u val="single"/>
        <sz val="11"/>
        <color theme="1"/>
        <rFont val="Calibri"/>
        <scheme val="minor"/>
      </rPr>
      <t xml:space="preserve">Mod C3 Détail Frais Instr Mat </t>
    </r>
    <r>
      <rPr>
        <sz val="11"/>
        <color theme="1"/>
        <rFont val="Calibri"/>
        <scheme val="minor"/>
      </rPr>
      <t xml:space="preserve">/ </t>
    </r>
    <r>
      <rPr>
        <b/>
        <u val="single"/>
        <sz val="11"/>
        <color theme="1"/>
        <rFont val="Calibri"/>
        <scheme val="minor"/>
      </rPr>
      <t xml:space="preserve">Mod C5. Détail Sous Traitance</t>
    </r>
    <r>
      <rPr>
        <b/>
        <sz val="11"/>
        <color theme="1"/>
        <rFont val="Calibri"/>
        <scheme val="minor"/>
      </rPr>
      <t xml:space="preserve"> / </t>
    </r>
    <r>
      <rPr>
        <b/>
        <u val="single"/>
        <sz val="11"/>
        <color theme="1"/>
        <rFont val="Calibri"/>
        <scheme val="minor"/>
      </rPr>
      <t xml:space="preserve">Mod C6. Détail Frais de Valo</t>
    </r>
    <r>
      <rPr>
        <b/>
        <sz val="11"/>
        <color theme="1"/>
        <rFont val="Calibri"/>
        <scheme val="minor"/>
      </rPr>
      <t xml:space="preserve"> </t>
    </r>
    <r>
      <rPr>
        <sz val="11"/>
        <color theme="1"/>
        <rFont val="Calibri"/>
        <scheme val="minor"/>
      </rPr>
      <t xml:space="preserve">pour les frais détaillés déclarés pour la période du projet (si d'application dans votre convention)</t>
    </r>
  </si>
  <si>
    <t>3)</t>
  </si>
  <si>
    <t xml:space="preserve">Veuillez joindre les pièces justificatives pdf individualisées selon la nomenclature d'application au format électronique (ZIP, dropBox…)
Chaque pièce doit comporter la séquence : n° de dossier_n° du modèle_n° de pièce dans le relevé</t>
  </si>
  <si>
    <t>Rappel</t>
  </si>
  <si>
    <t xml:space="preserve">Chacun des frais frais doit correspondre à une dépense réelle et faire l’objet de pièces justificatives spécifiques.</t>
  </si>
  <si>
    <t xml:space="preserve">En cas de complément sur les frais acceptés, se référer aux directives comptables,</t>
  </si>
  <si>
    <t xml:space="preserve">Liens d'accès au modèles</t>
  </si>
  <si>
    <t xml:space="preserve">Modèle A Déclaration de créance</t>
  </si>
  <si>
    <t xml:space="preserve">Modèle B Etat Général</t>
  </si>
  <si>
    <t xml:space="preserve">Mod C1.1 Détail P-Salarié</t>
  </si>
  <si>
    <t xml:space="preserve">Mod C1.2 Détail P-Indépendant</t>
  </si>
  <si>
    <t xml:space="preserve">Mod C2 Détail Frais Exploit</t>
  </si>
  <si>
    <t xml:space="preserve">Mod C3 Détail Frais Instr Mat</t>
  </si>
  <si>
    <t xml:space="preserve">Mod C5. Détail Sous Traitance</t>
  </si>
  <si>
    <t xml:space="preserve">MOD C6. Détail Frais de Valo</t>
  </si>
  <si>
    <t>AFFECTATION</t>
  </si>
  <si>
    <t xml:space="preserve">Lien vers onglet d'instructions</t>
  </si>
  <si>
    <t xml:space="preserve">Modèle 1</t>
  </si>
  <si>
    <t xml:space="preserve">DECLARATION DE CREANCE</t>
  </si>
  <si>
    <r>
      <t xml:space="preserve">
</t>
    </r>
    <r>
      <rPr>
        <b/>
        <u val="single"/>
        <sz val="11"/>
        <color theme="1"/>
        <rFont val="Calibri"/>
        <scheme val="minor"/>
      </rPr>
      <t>Important</t>
    </r>
    <r>
      <rPr>
        <sz val="11"/>
        <color theme="1"/>
        <rFont val="Calibri"/>
        <scheme val="minor"/>
      </rPr>
      <t xml:space="preserve"> : ce document doit être imprimé sur </t>
    </r>
    <r>
      <rPr>
        <u val="single"/>
        <sz val="11"/>
        <color theme="1"/>
        <rFont val="Calibri"/>
        <scheme val="minor"/>
      </rPr>
      <t xml:space="preserve">papier en-tête</t>
    </r>
    <r>
      <rPr>
        <sz val="11"/>
        <color theme="1"/>
        <rFont val="Calibri"/>
        <scheme val="minor"/>
      </rPr>
      <t xml:space="preserve"> de la société ou université
Déclaration de créance
En vertu de la convention n°de dossier  ……………. entre la Région de Bruxelles-Capitale et la ….…………………….……. (Bénéficiaire), je soussigné(e), ….…………………. (nom du mandataire), sollicite auprès d'Innoviris le paiement de la somme de ….…………………€ (montant en chiffres et en toutes lettres), représentant la …………..(première, deuxième, etc) tranche de l'aide au compte n° (IBAN)….………………….....................
BIC.........................................................................
Date 
Titre / Fonction
Signature</t>
    </r>
  </si>
  <si>
    <t xml:space="preserve">Modèle 2</t>
  </si>
  <si>
    <t xml:space="preserve">ETAT GENERAL DES DEPENSES</t>
  </si>
  <si>
    <t xml:space="preserve">SOCIETE :</t>
  </si>
  <si>
    <t>XXXXXX</t>
  </si>
  <si>
    <t xml:space="preserve">DOSSIER N°</t>
  </si>
  <si>
    <t>20xx-abc-xx</t>
  </si>
  <si>
    <t xml:space="preserve">PERIODE DU</t>
  </si>
  <si>
    <t>AU</t>
  </si>
  <si>
    <t xml:space="preserve">TITRE DU PROJET</t>
  </si>
  <si>
    <t>MONTANT</t>
  </si>
  <si>
    <t xml:space="preserve">BUDGET CONVENTION : </t>
  </si>
  <si>
    <t xml:space="preserve">SUBSIDE CONVENTION : </t>
  </si>
  <si>
    <t xml:space="preserve">Budget de la convention </t>
  </si>
  <si>
    <t xml:space="preserve">Dépenses déclarées</t>
  </si>
  <si>
    <t>C1.</t>
  </si>
  <si>
    <t xml:space="preserve">FRAIS DE PERSONNELS</t>
  </si>
  <si>
    <t>C1.1</t>
  </si>
  <si>
    <t xml:space="preserve">FRAIS DE PERSONNELS SALARIE</t>
  </si>
  <si>
    <t>Nom</t>
  </si>
  <si>
    <t>Fonction</t>
  </si>
  <si>
    <t xml:space="preserve">% affectation</t>
  </si>
  <si>
    <t>1.1.1</t>
  </si>
  <si>
    <t>1.1.2</t>
  </si>
  <si>
    <t>1.1.3</t>
  </si>
  <si>
    <t>1.1.4</t>
  </si>
  <si>
    <t>1.1.5</t>
  </si>
  <si>
    <t>1.1.6</t>
  </si>
  <si>
    <t>1.1.7</t>
  </si>
  <si>
    <t>1.1.8</t>
  </si>
  <si>
    <t>C1.2</t>
  </si>
  <si>
    <t>C2.</t>
  </si>
  <si>
    <t>2.1</t>
  </si>
  <si>
    <t>2.2</t>
  </si>
  <si>
    <t>2.3</t>
  </si>
  <si>
    <t>2.4</t>
  </si>
  <si>
    <t>2.5</t>
  </si>
  <si>
    <t>2.6</t>
  </si>
  <si>
    <t>2.7</t>
  </si>
  <si>
    <t>2.8</t>
  </si>
  <si>
    <t>2.9</t>
  </si>
  <si>
    <t>2.10</t>
  </si>
  <si>
    <t>C3.</t>
  </si>
  <si>
    <t>3.1</t>
  </si>
  <si>
    <t xml:space="preserve">Cumul onglet 'Mod C3 Détail Frais Instr Mat'</t>
  </si>
  <si>
    <t>C4.</t>
  </si>
  <si>
    <r>
      <t xml:space="preserve">Frais généraux </t>
    </r>
    <r>
      <rPr>
        <sz val="11"/>
        <rFont val="Calibri"/>
        <scheme val="minor"/>
      </rPr>
      <t xml:space="preserve">(S/ Frais de personnel salariés + Fonctionnement)</t>
    </r>
  </si>
  <si>
    <t>4.1</t>
  </si>
  <si>
    <t xml:space="preserve">Forfait 10%</t>
  </si>
  <si>
    <t>C5.</t>
  </si>
  <si>
    <t xml:space="preserve">Sous Traitance</t>
  </si>
  <si>
    <t>5.1</t>
  </si>
  <si>
    <t xml:space="preserve">Cumul onglet '5. Détail Sous Traitance'</t>
  </si>
  <si>
    <t>C6.</t>
  </si>
  <si>
    <t xml:space="preserve">Synthèse des frais relatifs aux services d’appui et de conseil à l’innovation (Action Spin-off)</t>
  </si>
  <si>
    <t>6.1</t>
  </si>
  <si>
    <t xml:space="preserve">Cumul onglet '6. Détail Frais de Valorisation'</t>
  </si>
  <si>
    <t xml:space="preserve">BUDGET TOTAL</t>
  </si>
  <si>
    <t>SUBSIDE</t>
  </si>
  <si>
    <t xml:space="preserve">Le bénéficiaire de l'aide  affirme que toutes les dépenses présentées ci-dessus ont effectivement été payées.</t>
  </si>
  <si>
    <t xml:space="preserve">Date : </t>
  </si>
  <si>
    <t xml:space="preserve">nom du responsable</t>
  </si>
  <si>
    <t xml:space="preserve">Model 3 Détail Personnels Salarié</t>
  </si>
  <si>
    <t>Pèriode</t>
  </si>
  <si>
    <t xml:space="preserve">Salaire Brut</t>
  </si>
  <si>
    <t>ONSS</t>
  </si>
  <si>
    <t xml:space="preserve">Ass. Hosp.</t>
  </si>
  <si>
    <t xml:space="preserve">Prime Fin D'année</t>
  </si>
  <si>
    <t xml:space="preserve">Pécule Vacances</t>
  </si>
  <si>
    <t xml:space="preserve">Cheque repas (5,91 €/pièce)</t>
  </si>
  <si>
    <t>Ecocheques</t>
  </si>
  <si>
    <t xml:space="preserve">Transport Public</t>
  </si>
  <si>
    <t>Sous-Totaux</t>
  </si>
  <si>
    <t>Totaux</t>
  </si>
  <si>
    <t xml:space="preserve">Modèle 4</t>
  </si>
  <si>
    <t xml:space="preserve">FRAIS DE PERSONNELS INDEPENDANT</t>
  </si>
  <si>
    <t>1.2.1</t>
  </si>
  <si>
    <t xml:space="preserve">N° Entreprise</t>
  </si>
  <si>
    <t xml:space="preserve">N° Pièce</t>
  </si>
  <si>
    <t xml:space="preserve">N° de facture</t>
  </si>
  <si>
    <t>Fournisseur</t>
  </si>
  <si>
    <t xml:space="preserve">Objet de la facture</t>
  </si>
  <si>
    <t xml:space="preserve">Montant HT</t>
  </si>
  <si>
    <t>1</t>
  </si>
  <si>
    <t xml:space="preserve">A renseigner si d'application</t>
  </si>
  <si>
    <t>2</t>
  </si>
  <si>
    <t>3</t>
  </si>
  <si>
    <t>4</t>
  </si>
  <si>
    <t>5</t>
  </si>
  <si>
    <t>6</t>
  </si>
  <si>
    <t>7</t>
  </si>
  <si>
    <t>8</t>
  </si>
  <si>
    <t>9</t>
  </si>
  <si>
    <t>10</t>
  </si>
  <si>
    <t xml:space="preserve">Pour insérer de nouvelles pièces justificatives =&gt; Sélectionner cette ligne puis faire insertion de ligne</t>
  </si>
  <si>
    <t xml:space="preserve">TOTAL 100%</t>
  </si>
  <si>
    <t xml:space="preserve">Affectation pour la période</t>
  </si>
  <si>
    <t>1.2.2</t>
  </si>
  <si>
    <t xml:space="preserve">N° Pièce Rapport</t>
  </si>
  <si>
    <t>1.2.3</t>
  </si>
  <si>
    <t>1.2.4</t>
  </si>
  <si>
    <t>1.2.5</t>
  </si>
  <si>
    <t>1.2.6</t>
  </si>
  <si>
    <t>1.2.7</t>
  </si>
  <si>
    <t>1.2.8</t>
  </si>
  <si>
    <t>1.2.9</t>
  </si>
  <si>
    <t xml:space="preserve">Modèle 5</t>
  </si>
  <si>
    <t xml:space="preserve">FRAIS D'EXPLOITATIONS</t>
  </si>
  <si>
    <t xml:space="preserve">Rubriques (A renseigner si d'application)</t>
  </si>
  <si>
    <t xml:space="preserve">Montant HT ou TTC (selon régime)</t>
  </si>
  <si>
    <t>1.</t>
  </si>
  <si>
    <t>2.</t>
  </si>
  <si>
    <t>3.</t>
  </si>
  <si>
    <t>4.</t>
  </si>
  <si>
    <t>5.</t>
  </si>
  <si>
    <t>6.</t>
  </si>
  <si>
    <t>7.</t>
  </si>
  <si>
    <t>8.</t>
  </si>
  <si>
    <t>9.</t>
  </si>
  <si>
    <t>10.</t>
  </si>
  <si>
    <t>TOTAL</t>
  </si>
  <si>
    <t xml:space="preserve">Modèle 6</t>
  </si>
  <si>
    <t xml:space="preserve">FRAIS DES INSTRUMENTS ET DU MATERIEL</t>
  </si>
  <si>
    <t xml:space="preserve">N° pièce</t>
  </si>
  <si>
    <t xml:space="preserve">Date de facture</t>
  </si>
  <si>
    <t xml:space="preserve">Montant HT (a)</t>
  </si>
  <si>
    <t xml:space="preserve">Taux d'utilisation (b)</t>
  </si>
  <si>
    <t xml:space="preserve">Période d'utilisation en mois (c)</t>
  </si>
  <si>
    <t xml:space="preserve">Période d'amortissement (36 ou 60 Mois) (d)</t>
  </si>
  <si>
    <t xml:space="preserve">Total
= a*b*(c/d)</t>
  </si>
  <si>
    <t xml:space="preserve">Ligne à renseigner si d'application</t>
  </si>
  <si>
    <t xml:space="preserve">Modèle 7</t>
  </si>
  <si>
    <t xml:space="preserve">FRAIS DE SOUS TRAITANCE</t>
  </si>
  <si>
    <t>11</t>
  </si>
  <si>
    <t>12</t>
  </si>
  <si>
    <t>13</t>
  </si>
  <si>
    <t>14</t>
  </si>
  <si>
    <t>15</t>
  </si>
  <si>
    <t xml:space="preserve">Modèle 8</t>
  </si>
  <si>
    <r>
      <t xml:space="preserve">FRAIS DE VALORISATION: </t>
    </r>
    <r>
      <rPr>
        <i/>
        <sz val="14"/>
        <color indexed="64"/>
        <rFont val="Calibri"/>
        <scheme val="minor"/>
      </rPr>
      <t xml:space="preserve">Action Spin-off</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</si>
</sst>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0" formatCode="#,##0.00\ &quot;€&quot;;[Red]\-#,##0.00\ &quot;€&quot;"/>
    <numFmt numFmtId="161" formatCode="mm/yyyy"/>
    <numFmt numFmtId="162" formatCode="[$€-813]\ #,##0.00;[Red]\-[$€-813]\ #,##0.00"/>
    <numFmt numFmtId="163" formatCode="dd\-mm\-yy"/>
  </numFmts>
  <fonts count="20">
    <font>
      <name val="Calibri"/>
      <color theme="1"/>
      <sz val="11"/>
      <scheme val="minor"/>
    </font>
    <font>
      <name val="Calibri"/>
      <b/>
      <color theme="0"/>
      <sz val="11"/>
      <scheme val="minor"/>
    </font>
    <font>
      <name val="Calibri"/>
      <color theme="10"/>
      <sz val="11"/>
      <u val="single"/>
      <scheme val="minor"/>
    </font>
    <font>
      <name val="Calibri"/>
      <color rgb="FF9C6500"/>
      <sz val="11"/>
      <scheme val="minor"/>
    </font>
    <font>
      <name val="Calibri"/>
      <b/>
      <color theme="1"/>
      <sz val="16"/>
      <u val="single"/>
      <scheme val="minor"/>
    </font>
    <font>
      <name val="Calibri"/>
      <color theme="1"/>
      <sz val="11"/>
      <u val="single"/>
      <scheme val="minor"/>
    </font>
    <font>
      <name val="Calibri"/>
      <b/>
      <color theme="1"/>
      <sz val="11"/>
      <scheme val="minor"/>
    </font>
    <font>
      <name val="Tahoma"/>
      <b/>
      <color indexed="23"/>
      <sz val="9"/>
    </font>
    <font>
      <name val="Tahoma"/>
      <b/>
      <color indexed="23"/>
      <sz val="9"/>
      <u val="single"/>
    </font>
    <font>
      <name val="Calibri"/>
      <i/>
      <color theme="10"/>
      <sz val="11"/>
      <u val="single"/>
      <scheme val="minor"/>
    </font>
    <font>
      <name val="Calibri"/>
      <b/>
      <color indexed="64"/>
      <sz val="14"/>
      <scheme val="minor"/>
    </font>
    <font>
      <name val="Calibri"/>
      <sz val="11"/>
      <scheme val="minor"/>
    </font>
    <font>
      <name val="Calibri"/>
      <b/>
      <sz val="11"/>
      <u val="single"/>
      <scheme val="minor"/>
    </font>
    <font>
      <name val="Calibri"/>
      <b/>
      <sz val="11"/>
      <scheme val="minor"/>
    </font>
    <font>
      <name val="Calibri"/>
      <b/>
      <i/>
      <sz val="11"/>
      <scheme val="minor"/>
    </font>
    <font>
      <name val="Calibri"/>
      <b/>
      <i/>
      <sz val="11"/>
      <u val="single"/>
      <scheme val="minor"/>
    </font>
    <font>
      <name val="Calibri"/>
      <b/>
      <color theme="1"/>
      <sz val="14"/>
      <scheme val="minor"/>
    </font>
    <font>
      <name val="Calibri"/>
      <b/>
      <color theme="1"/>
      <sz val="10"/>
      <scheme val="minor"/>
    </font>
    <font>
      <name val="Calibri"/>
      <color theme="1"/>
      <sz val="10"/>
      <scheme val="minor"/>
    </font>
    <font>
      <name val="Calibri"/>
      <color indexed="2"/>
      <sz val="10"/>
      <scheme val="minor"/>
    </font>
  </fonts>
  <fills count="22">
    <fill>
      <patternFill patternType="none"/>
    </fill>
    <fill>
      <patternFill patternType="gray125"/>
    </fill>
    <fill>
      <patternFill patternType="solid">
        <fgColor rgb="FFA5A5A5"/>
        <bgColor rgb="FFA5A5A5"/>
      </patternFill>
    </fill>
    <fill>
      <patternFill patternType="solid">
        <fgColor rgb="FFFFEB9C"/>
        <bgColor rgb="FFFFEB9C"/>
      </patternFill>
    </fill>
    <fill>
      <patternFill patternType="solid">
        <fgColor theme="6" tint="0.39997558519241921"/>
        <bgColor indexed="64"/>
      </patternFill>
    </fill>
    <fill>
      <patternFill patternType="solid">
        <fgColor indexed="55"/>
        <bgColor indexed="55"/>
      </patternFill>
    </fill>
    <fill>
      <patternFill patternType="solid">
        <fgColor rgb="FFCCCCCC"/>
        <bgColor rgb="FFCCCCCC"/>
      </patternFill>
    </fill>
    <fill>
      <patternFill patternType="solid">
        <fgColor theme="2" tint="-0.099978637043366805"/>
        <bgColor indexed="64"/>
      </patternFill>
    </fill>
    <fill>
      <patternFill patternType="solid">
        <fgColor theme="2" tint="-0.249977111117893"/>
        <bgColor rgb="FFCCCCCC"/>
      </patternFill>
    </fill>
    <fill>
      <patternFill patternType="solid">
        <fgColor theme="2" tint="-0.249977111117893"/>
        <bgColor indexed="64"/>
      </patternFill>
    </fill>
    <fill>
      <patternFill patternType="solid">
        <fgColor rgb="FFE6E6E6"/>
        <bgColor rgb="FFE6E6E6"/>
      </patternFill>
    </fill>
    <fill>
      <patternFill patternType="solid">
        <fgColor theme="2"/>
        <bgColor rgb="FFCCCCCC"/>
      </patternFill>
    </fill>
    <fill>
      <patternFill patternType="solid">
        <fgColor theme="2"/>
        <bgColor indexed="64"/>
      </patternFill>
    </fill>
    <fill>
      <patternFill patternType="solid">
        <fgColor indexed="65"/>
        <bgColor indexed="65"/>
      </patternFill>
    </fill>
    <fill>
      <patternFill patternType="solid">
        <fgColor theme="0" tint="-0.34998626667073579"/>
        <bgColor rgb="FFCCCCCC"/>
      </patternFill>
    </fill>
    <fill>
      <patternFill patternType="solid">
        <fgColor theme="0"/>
        <bgColor indexed="64"/>
      </patternFill>
    </fill>
    <fill>
      <patternFill patternType="solid">
        <fgColor rgb="FFFFEB9C"/>
        <bgColor rgb="FFFFEB9C"/>
      </patternFill>
    </fill>
    <fill>
      <patternFill patternType="solid">
        <fgColor theme="2" tint="-0.099978637043366805"/>
        <bgColor rgb="FFCCCCCC"/>
      </patternFill>
    </fill>
    <fill>
      <patternFill patternType="solid">
        <fgColor theme="8" tint="0.59999389629810485"/>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0" tint="-0.14999847407452621"/>
        <bgColor indexed="64"/>
      </patternFill>
    </fill>
  </fills>
  <borders count="15">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double">
        <color rgb="FF3F3F3F"/>
      </right>
      <top style="double">
        <color rgb="FF3F3F3F"/>
      </top>
      <bottom style="double">
        <color rgb="FF3F3F3F"/>
      </bottom>
      <diagonal/>
    </border>
  </borders>
  <cellStyleXfs count="5">
    <xf fontId="0" fillId="0" borderId="0" numFmtId="0" applyNumberFormat="1" applyFont="1" applyFill="1" applyBorder="1"/>
    <xf fontId="1" fillId="2" borderId="1" numFmtId="0" applyNumberFormat="0" applyFont="1" applyFill="1" applyBorder="1"/>
    <xf fontId="2" fillId="0" borderId="0" numFmtId="0" applyNumberFormat="0" applyFont="1" applyFill="0" applyBorder="0"/>
    <xf fontId="3" fillId="3" borderId="0" numFmtId="0" applyNumberFormat="0" applyFont="1" applyFill="1" applyBorder="0"/>
    <xf fontId="0" fillId="0" borderId="0" numFmtId="9" applyNumberFormat="1" applyFont="0" applyFill="0" applyBorder="0"/>
  </cellStyleXfs>
  <cellXfs count="167">
    <xf fontId="0" fillId="0" borderId="0" numFmtId="0" xfId="0"/>
    <xf fontId="0" fillId="0" borderId="0" numFmtId="0" xfId="0"/>
    <xf fontId="0" fillId="0" borderId="2" numFmtId="0" xfId="0" applyBorder="1"/>
    <xf fontId="0" fillId="0" borderId="3" numFmtId="0" xfId="0" applyBorder="1"/>
    <xf fontId="0" fillId="0" borderId="4" numFmtId="0" xfId="0" applyBorder="1"/>
    <xf fontId="0" fillId="0" borderId="5" numFmtId="0" xfId="0" applyBorder="1"/>
    <xf fontId="0" fillId="0" borderId="6" numFmtId="0" xfId="0" applyBorder="1"/>
    <xf fontId="4" fillId="0" borderId="0" numFmtId="0" xfId="0" applyFont="1"/>
    <xf fontId="3" fillId="3" borderId="0" numFmtId="0" xfId="3" applyFont="1" applyFill="1"/>
    <xf fontId="0" fillId="0" borderId="0" numFmtId="0" xfId="0" applyAlignment="1">
      <alignment vertical="top"/>
    </xf>
    <xf fontId="0" fillId="0" borderId="0" numFmtId="0" xfId="0" applyAlignment="1">
      <alignment horizontal="left" vertical="top" wrapText="1"/>
    </xf>
    <xf fontId="0" fillId="0" borderId="0" numFmtId="0" xfId="0" applyAlignment="1">
      <alignment horizontal="left" vertical="top" wrapText="1"/>
    </xf>
    <xf fontId="5" fillId="0" borderId="0" numFmtId="0" xfId="0" applyFont="1" applyAlignment="1">
      <alignment horizontal="left"/>
    </xf>
    <xf fontId="6" fillId="0" borderId="0" numFmtId="0" xfId="0" applyFont="1" applyAlignment="1">
      <alignment vertical="center"/>
    </xf>
    <xf fontId="7" fillId="0" borderId="0" numFmtId="0" xfId="0" applyFont="1" applyAlignment="1">
      <alignment vertical="center"/>
    </xf>
    <xf fontId="8" fillId="0" borderId="0" numFmtId="0" xfId="0" applyFont="1" applyAlignment="1">
      <alignment vertical="center"/>
    </xf>
    <xf fontId="0" fillId="0" borderId="7" numFmtId="0" xfId="0" applyBorder="1"/>
    <xf fontId="0" fillId="0" borderId="8" numFmtId="0" xfId="0" applyBorder="1"/>
    <xf fontId="0" fillId="0" borderId="9" numFmtId="0" xfId="0" applyBorder="1"/>
    <xf fontId="6" fillId="0" borderId="0" numFmtId="0" xfId="0" applyFont="1"/>
    <xf fontId="2" fillId="0" borderId="0" numFmtId="0" xfId="2" applyFont="1"/>
    <xf fontId="0" fillId="0" borderId="0" numFmtId="9" xfId="0" applyNumberFormat="1"/>
    <xf fontId="9" fillId="0" borderId="0" numFmtId="0" xfId="2" applyFont="1" applyAlignment="1">
      <alignment horizontal="left"/>
    </xf>
    <xf fontId="10" fillId="4" borderId="0" numFmtId="0" xfId="0" applyFont="1" applyFill="1" applyAlignment="1">
      <alignment horizontal="left"/>
    </xf>
    <xf fontId="10" fillId="0" borderId="0" numFmtId="0" xfId="0" applyFont="1" applyAlignment="1">
      <alignment horizontal="left"/>
    </xf>
    <xf fontId="0" fillId="0" borderId="2" numFmtId="0" xfId="0" applyBorder="1" applyAlignment="1">
      <alignment horizontal="left" vertical="top" wrapText="1"/>
    </xf>
    <xf fontId="0" fillId="0" borderId="3" numFmtId="0" xfId="0" applyBorder="1" applyAlignment="1">
      <alignment horizontal="left" vertical="top"/>
    </xf>
    <xf fontId="0" fillId="0" borderId="4" numFmtId="0" xfId="0" applyBorder="1" applyAlignment="1">
      <alignment horizontal="left" vertical="top"/>
    </xf>
    <xf fontId="0" fillId="0" borderId="5" numFmtId="0" xfId="0" applyBorder="1" applyAlignment="1">
      <alignment horizontal="left" vertical="top"/>
    </xf>
    <xf fontId="0" fillId="0" borderId="0" numFmtId="0" xfId="0" applyAlignment="1">
      <alignment horizontal="left" vertical="top"/>
    </xf>
    <xf fontId="0" fillId="0" borderId="6" numFmtId="0" xfId="0" applyBorder="1" applyAlignment="1">
      <alignment horizontal="left" vertical="top"/>
    </xf>
    <xf fontId="0" fillId="0" borderId="7" numFmtId="0" xfId="0" applyBorder="1" applyAlignment="1">
      <alignment horizontal="left" vertical="top"/>
    </xf>
    <xf fontId="0" fillId="0" borderId="8" numFmtId="0" xfId="0" applyBorder="1" applyAlignment="1">
      <alignment horizontal="left" vertical="top"/>
    </xf>
    <xf fontId="0" fillId="0" borderId="9" numFmtId="0" xfId="0" applyBorder="1" applyAlignment="1">
      <alignment horizontal="left" vertical="top"/>
    </xf>
    <xf fontId="11" fillId="0" borderId="0" numFmtId="0" xfId="0" applyFont="1"/>
    <xf fontId="0" fillId="0" borderId="0" numFmtId="0" xfId="0" applyAlignment="1">
      <alignment horizontal="left"/>
    </xf>
    <xf fontId="11" fillId="0" borderId="2" numFmtId="0" xfId="0" applyFont="1" applyBorder="1"/>
    <xf fontId="11" fillId="0" borderId="3" numFmtId="0" xfId="0" applyFont="1" applyBorder="1"/>
    <xf fontId="11" fillId="0" borderId="4" numFmtId="0" xfId="0" applyFont="1" applyBorder="1"/>
    <xf fontId="12" fillId="0" borderId="5" numFmtId="0" xfId="0" applyFont="1" applyBorder="1" applyAlignment="1">
      <alignment horizontal="left" indent="1"/>
    </xf>
    <xf fontId="3" fillId="3" borderId="0" numFmtId="0" xfId="3" applyFont="1" applyFill="1" applyAlignment="1">
      <alignment horizontal="left"/>
    </xf>
    <xf fontId="11" fillId="0" borderId="6" numFmtId="0" xfId="0" applyFont="1" applyBorder="1"/>
    <xf fontId="3" fillId="3" borderId="0" numFmtId="0" xfId="3" applyFont="1" applyFill="1" applyAlignment="1">
      <alignment horizontal="left" vertical="center"/>
    </xf>
    <xf fontId="3" fillId="3" borderId="0" numFmtId="14" xfId="3" applyNumberFormat="1" applyFont="1" applyFill="1" applyAlignment="1">
      <alignment horizontal="center"/>
    </xf>
    <xf fontId="12" fillId="0" borderId="0" numFmtId="0" xfId="0" applyFont="1" applyAlignment="1">
      <alignment horizontal="center"/>
    </xf>
    <xf fontId="12" fillId="0" borderId="0" numFmtId="0" xfId="0" applyFont="1" applyAlignment="1">
      <alignment horizontal="left"/>
    </xf>
    <xf fontId="3" fillId="3" borderId="6" numFmtId="0" xfId="3" applyFont="1" applyFill="1" applyBorder="1" applyAlignment="1">
      <alignment horizontal="left"/>
    </xf>
    <xf fontId="12" fillId="0" borderId="5" numFmtId="0" xfId="0" applyFont="1" applyBorder="1"/>
    <xf fontId="11" fillId="0" borderId="0" numFmtId="0" xfId="0" applyFont="1" applyAlignment="1">
      <alignment horizontal="left"/>
    </xf>
    <xf fontId="11" fillId="0" borderId="6" numFmtId="0" xfId="0" applyFont="1" applyBorder="1" applyAlignment="1">
      <alignment horizontal="left"/>
    </xf>
    <xf fontId="13" fillId="0" borderId="10" numFmtId="0" xfId="0" applyFont="1" applyBorder="1" applyAlignment="1">
      <alignment horizontal="center" vertical="center"/>
    </xf>
    <xf fontId="13" fillId="0" borderId="5" numFmtId="0" xfId="0" applyFont="1" applyBorder="1" applyAlignment="1">
      <alignment horizontal="left" indent="1"/>
    </xf>
    <xf fontId="3" fillId="3" borderId="11" numFmtId="160" xfId="3" applyNumberFormat="1" applyFont="1" applyFill="1" applyBorder="1" applyAlignment="1">
      <alignment horizontal="right"/>
    </xf>
    <xf fontId="3" fillId="3" borderId="10" numFmtId="9" xfId="3" applyNumberFormat="1" applyFont="1" applyFill="1" applyBorder="1" applyAlignment="1">
      <alignment horizontal="center" vertical="center"/>
    </xf>
    <xf fontId="13" fillId="5" borderId="12" numFmtId="160" xfId="0" applyNumberFormat="1" applyFont="1" applyFill="1" applyBorder="1" applyAlignment="1">
      <alignment horizontal="right"/>
    </xf>
    <xf fontId="11" fillId="0" borderId="5" numFmtId="0" xfId="0" applyFont="1" applyBorder="1"/>
    <xf fontId="11" fillId="0" borderId="7" numFmtId="0" xfId="0" applyFont="1" applyBorder="1"/>
    <xf fontId="11" fillId="0" borderId="8" numFmtId="0" xfId="0" applyFont="1" applyBorder="1"/>
    <xf fontId="11" fillId="0" borderId="9" numFmtId="0" xfId="0" applyFont="1" applyBorder="1"/>
    <xf fontId="11" fillId="0" borderId="0" numFmtId="0" xfId="0" applyFont="1" applyAlignment="1">
      <alignment horizontal="center" vertical="center"/>
    </xf>
    <xf fontId="13" fillId="6" borderId="13" numFmtId="0" xfId="0" applyFont="1" applyFill="1" applyBorder="1" applyAlignment="1">
      <alignment horizontal="center" vertical="center" wrapText="1"/>
    </xf>
    <xf fontId="13" fillId="7" borderId="13" numFmtId="0" xfId="0" applyFont="1" applyFill="1" applyBorder="1" applyAlignment="1">
      <alignment horizontal="center" vertical="center" wrapText="1"/>
    </xf>
    <xf fontId="13" fillId="8" borderId="2" numFmtId="0" xfId="0" applyFont="1" applyFill="1" applyBorder="1" applyAlignment="1">
      <alignment vertical="top"/>
    </xf>
    <xf fontId="13" fillId="8" borderId="3" numFmtId="0" xfId="0" applyFont="1" applyFill="1" applyBorder="1" applyAlignment="1">
      <alignment vertical="top"/>
    </xf>
    <xf fontId="13" fillId="8" borderId="13" numFmtId="160" xfId="0" applyNumberFormat="1" applyFont="1" applyFill="1" applyBorder="1" applyAlignment="1">
      <alignment vertical="top"/>
    </xf>
    <xf fontId="13" fillId="9" borderId="13" numFmtId="160" xfId="0" applyNumberFormat="1" applyFont="1" applyFill="1" applyBorder="1" applyAlignment="1">
      <alignment vertical="top"/>
    </xf>
    <xf fontId="13" fillId="10" borderId="5" numFmtId="0" xfId="0" applyFont="1" applyFill="1" applyBorder="1" applyAlignment="1">
      <alignment vertical="top"/>
    </xf>
    <xf fontId="14" fillId="10" borderId="0" numFmtId="0" xfId="0" applyFont="1" applyFill="1" applyAlignment="1">
      <alignment vertical="top"/>
    </xf>
    <xf fontId="14" fillId="10" borderId="0" numFmtId="9" xfId="4" applyNumberFormat="1" applyFont="1" applyFill="1" applyAlignment="1">
      <alignment horizontal="right" vertical="top"/>
    </xf>
    <xf fontId="13" fillId="11" borderId="11" numFmtId="160" xfId="0" applyNumberFormat="1" applyFont="1" applyFill="1" applyBorder="1" applyAlignment="1">
      <alignment vertical="top"/>
    </xf>
    <xf fontId="13" fillId="12" borderId="11" numFmtId="160" xfId="0" applyNumberFormat="1" applyFont="1" applyFill="1" applyBorder="1" applyAlignment="1">
      <alignment vertical="top"/>
    </xf>
    <xf fontId="15" fillId="10" borderId="0" numFmtId="0" xfId="0" applyFont="1" applyFill="1" applyAlignment="1">
      <alignment vertical="top"/>
    </xf>
    <xf fontId="15" fillId="10" borderId="6" numFmtId="9" xfId="4" applyNumberFormat="1" applyFont="1" applyFill="1" applyBorder="1" applyAlignment="1">
      <alignment horizontal="right" vertical="top"/>
    </xf>
    <xf fontId="13" fillId="13" borderId="5" numFmtId="0" xfId="0" applyFont="1" applyFill="1" applyBorder="1" applyAlignment="1">
      <alignment vertical="top"/>
    </xf>
    <xf fontId="3" fillId="3" borderId="11" numFmtId="0" xfId="3" applyFont="1" applyFill="1" applyBorder="1" applyAlignment="1">
      <alignment vertical="top" wrapText="1"/>
    </xf>
    <xf fontId="3" fillId="3" borderId="11" numFmtId="9" xfId="4" applyNumberFormat="1" applyFont="1" applyFill="1" applyBorder="1" applyAlignment="1">
      <alignment horizontal="right" vertical="top" wrapText="1"/>
    </xf>
    <xf fontId="3" fillId="3" borderId="11" numFmtId="160" xfId="3" applyNumberFormat="1" applyFont="1" applyFill="1" applyBorder="1"/>
    <xf fontId="0" fillId="7" borderId="11" numFmtId="160" xfId="0" applyNumberFormat="1" applyFill="1" applyBorder="1"/>
    <xf fontId="11" fillId="13" borderId="0" numFmtId="0" xfId="0" applyFont="1" applyFill="1" applyAlignment="1">
      <alignment vertical="top"/>
    </xf>
    <xf fontId="11" fillId="13" borderId="0" numFmtId="9" xfId="4" applyNumberFormat="1" applyFont="1" applyFill="1" applyAlignment="1">
      <alignment horizontal="right" vertical="top"/>
    </xf>
    <xf fontId="11" fillId="0" borderId="11" numFmtId="160" xfId="0" applyNumberFormat="1" applyFont="1" applyBorder="1" applyAlignment="1">
      <alignment vertical="top"/>
    </xf>
    <xf fontId="3" fillId="3" borderId="11" numFmtId="9" xfId="3" applyNumberFormat="1" applyFont="1" applyFill="1" applyBorder="1" applyAlignment="1">
      <alignment horizontal="right" vertical="top" wrapText="1"/>
    </xf>
    <xf fontId="3" fillId="3" borderId="6" numFmtId="160" xfId="3" applyNumberFormat="1" applyFont="1" applyFill="1" applyBorder="1"/>
    <xf fontId="11" fillId="13" borderId="5" numFmtId="0" xfId="0" applyFont="1" applyFill="1" applyBorder="1" applyAlignment="1">
      <alignment vertical="top"/>
    </xf>
    <xf fontId="11" fillId="0" borderId="0" numFmtId="0" xfId="0" applyFont="1" applyAlignment="1">
      <alignment vertical="top"/>
    </xf>
    <xf fontId="11" fillId="13" borderId="6" numFmtId="9" xfId="4" applyNumberFormat="1" applyFont="1" applyFill="1" applyBorder="1" applyAlignment="1">
      <alignment horizontal="right" vertical="top"/>
    </xf>
    <xf fontId="11" fillId="0" borderId="6" numFmtId="160" xfId="0" applyNumberFormat="1" applyFont="1" applyBorder="1" applyAlignment="1">
      <alignment vertical="top"/>
    </xf>
    <xf fontId="13" fillId="14" borderId="5" numFmtId="0" xfId="0" applyFont="1" applyFill="1" applyBorder="1" applyAlignment="1">
      <alignment vertical="top"/>
    </xf>
    <xf fontId="13" fillId="14" borderId="0" numFmtId="0" xfId="0" applyFont="1" applyFill="1" applyAlignment="1">
      <alignment vertical="top"/>
    </xf>
    <xf fontId="13" fillId="14" borderId="0" numFmtId="9" xfId="4" applyNumberFormat="1" applyFont="1" applyFill="1" applyAlignment="1">
      <alignment horizontal="right" vertical="top"/>
    </xf>
    <xf fontId="13" fillId="14" borderId="11" numFmtId="160" xfId="0" applyNumberFormat="1" applyFont="1" applyFill="1" applyBorder="1" applyAlignment="1">
      <alignment vertical="top"/>
    </xf>
    <xf fontId="13" fillId="0" borderId="5" numFmtId="0" xfId="0" applyFont="1" applyBorder="1" applyAlignment="1">
      <alignment vertical="top"/>
    </xf>
    <xf fontId="11" fillId="0" borderId="0" numFmtId="0" xfId="0" applyFont="1" applyAlignment="1">
      <alignment horizontal="left" vertical="top" wrapText="1"/>
    </xf>
    <xf fontId="11" fillId="0" borderId="6" numFmtId="0" xfId="0" applyFont="1" applyBorder="1" applyAlignment="1">
      <alignment horizontal="left" vertical="top" wrapText="1"/>
    </xf>
    <xf fontId="3" fillId="3" borderId="11" numFmtId="160" xfId="3" applyNumberFormat="1" applyFont="1" applyFill="1" applyBorder="1" applyAlignment="1">
      <alignment vertical="top"/>
    </xf>
    <xf fontId="11" fillId="7" borderId="11" numFmtId="160" xfId="0" applyNumberFormat="1" applyFont="1" applyFill="1" applyBorder="1" applyAlignment="1">
      <alignment vertical="top"/>
    </xf>
    <xf fontId="11" fillId="15" borderId="0" numFmtId="0" xfId="0" applyFont="1" applyFill="1" applyAlignment="1">
      <alignment vertical="top"/>
    </xf>
    <xf fontId="3" fillId="16" borderId="11" numFmtId="160" xfId="3" applyNumberFormat="1" applyFont="1" applyFill="1" applyBorder="1" applyAlignment="1">
      <alignment vertical="top"/>
    </xf>
    <xf fontId="13" fillId="8" borderId="5" numFmtId="0" xfId="0" applyFont="1" applyFill="1" applyBorder="1" applyAlignment="1">
      <alignment vertical="top"/>
    </xf>
    <xf fontId="0" fillId="0" borderId="6" numFmtId="0" xfId="0" applyBorder="1" applyAlignment="1">
      <alignment horizontal="left" vertical="top" wrapText="1"/>
    </xf>
    <xf fontId="13" fillId="8" borderId="0" numFmtId="0" xfId="0" applyFont="1" applyFill="1" applyAlignment="1">
      <alignment vertical="top"/>
    </xf>
    <xf fontId="14" fillId="8" borderId="0" numFmtId="9" xfId="4" applyNumberFormat="1" applyFont="1" applyFill="1" applyAlignment="1">
      <alignment horizontal="right" vertical="top"/>
    </xf>
    <xf fontId="13" fillId="8" borderId="11" numFmtId="160" xfId="0" applyNumberFormat="1" applyFont="1" applyFill="1" applyBorder="1" applyAlignment="1">
      <alignment vertical="top"/>
    </xf>
    <xf fontId="13" fillId="13" borderId="0" numFmtId="0" xfId="0" applyFont="1" applyFill="1" applyAlignment="1">
      <alignment vertical="top"/>
    </xf>
    <xf fontId="11" fillId="13" borderId="0" numFmtId="0" xfId="0" applyFont="1" applyFill="1" applyAlignment="1">
      <alignment vertical="top" wrapText="1"/>
    </xf>
    <xf fontId="11" fillId="13" borderId="0" numFmtId="9" xfId="4" applyNumberFormat="1" applyFont="1" applyFill="1" applyAlignment="1">
      <alignment vertical="top" wrapText="1"/>
    </xf>
    <xf fontId="11" fillId="6" borderId="11" numFmtId="160" xfId="0" applyNumberFormat="1" applyFont="1" applyFill="1" applyBorder="1" applyAlignment="1">
      <alignment vertical="top"/>
    </xf>
    <xf fontId="13" fillId="9" borderId="11" numFmtId="160" xfId="0" applyNumberFormat="1" applyFont="1" applyFill="1" applyBorder="1" applyAlignment="1">
      <alignment vertical="top"/>
    </xf>
    <xf fontId="13" fillId="13" borderId="5" numFmtId="0" xfId="0" applyFont="1" applyFill="1" applyBorder="1" applyAlignment="1">
      <alignment horizontal="left" vertical="top"/>
    </xf>
    <xf fontId="11" fillId="13" borderId="0" numFmtId="0" xfId="0" applyFont="1" applyFill="1" applyAlignment="1">
      <alignment horizontal="left" vertical="top" wrapText="1"/>
    </xf>
    <xf fontId="14" fillId="8" borderId="0" numFmtId="0" xfId="0" applyFont="1" applyFill="1" applyAlignment="1">
      <alignment vertical="top"/>
    </xf>
    <xf fontId="11" fillId="13" borderId="7" numFmtId="0" xfId="0" applyFont="1" applyFill="1" applyBorder="1" applyAlignment="1">
      <alignment vertical="top"/>
    </xf>
    <xf fontId="11" fillId="13" borderId="8" numFmtId="0" xfId="0" applyFont="1" applyFill="1" applyBorder="1" applyAlignment="1">
      <alignment vertical="top"/>
    </xf>
    <xf fontId="11" fillId="13" borderId="8" numFmtId="9" xfId="4" applyNumberFormat="1" applyFont="1" applyFill="1" applyBorder="1" applyAlignment="1">
      <alignment horizontal="right" vertical="top"/>
    </xf>
    <xf fontId="11" fillId="0" borderId="12" numFmtId="160" xfId="0" applyNumberFormat="1" applyFont="1" applyBorder="1" applyAlignment="1">
      <alignment vertical="top"/>
    </xf>
    <xf fontId="11" fillId="13" borderId="0" numFmtId="0" xfId="0" applyFont="1" applyFill="1" applyAlignment="1">
      <alignment vertical="center"/>
    </xf>
    <xf fontId="13" fillId="6" borderId="10" numFmtId="0" xfId="0" applyFont="1" applyFill="1" applyBorder="1" applyAlignment="1">
      <alignment vertical="center"/>
    </xf>
    <xf fontId="13" fillId="6" borderId="9" numFmtId="9" xfId="0" applyNumberFormat="1" applyFont="1" applyFill="1" applyBorder="1" applyAlignment="1">
      <alignment vertical="center"/>
    </xf>
    <xf fontId="13" fillId="7" borderId="12" numFmtId="160" xfId="0" applyNumberFormat="1" applyFont="1" applyFill="1" applyBorder="1" applyAlignment="1">
      <alignment vertical="center"/>
    </xf>
    <xf fontId="13" fillId="6" borderId="10" numFmtId="160" xfId="0" applyNumberFormat="1" applyFont="1" applyFill="1" applyBorder="1" applyAlignment="1">
      <alignment vertical="center"/>
    </xf>
    <xf fontId="13" fillId="17" borderId="10" numFmtId="160" xfId="0" applyNumberFormat="1" applyFont="1" applyFill="1" applyBorder="1" applyAlignment="1">
      <alignment vertical="center"/>
    </xf>
    <xf fontId="11" fillId="0" borderId="0" numFmtId="0" xfId="0" applyFont="1" applyAlignment="1">
      <alignment horizontal="right"/>
    </xf>
    <xf fontId="3" fillId="3" borderId="0" numFmtId="14" xfId="3" applyNumberFormat="1" applyFont="1" applyFill="1" applyAlignment="1">
      <alignment horizontal="center" vertical="center"/>
    </xf>
    <xf fontId="2" fillId="0" borderId="0" numFmtId="0" xfId="2" applyFont="1" applyAlignment="1">
      <alignment horizontal="left"/>
    </xf>
    <xf fontId="16" fillId="4" borderId="0" numFmtId="0" xfId="0" applyFont="1" applyFill="1" applyAlignment="1">
      <alignment horizontal="left"/>
    </xf>
    <xf fontId="14" fillId="18" borderId="10" numFmtId="0" xfId="0" applyFont="1" applyFill="1" applyBorder="1" applyAlignment="1">
      <alignment horizontal="left" vertical="center" wrapText="1"/>
    </xf>
    <xf fontId="14" fillId="18" borderId="10" numFmtId="161" xfId="0" applyNumberFormat="1" applyFont="1" applyFill="1" applyBorder="1" applyAlignment="1">
      <alignment horizontal="left" vertical="center" wrapText="1"/>
    </xf>
    <xf fontId="6" fillId="18" borderId="10" numFmtId="0" xfId="0" applyFont="1" applyFill="1" applyBorder="1" applyAlignment="1">
      <alignment horizontal="left" vertical="center" wrapText="1"/>
    </xf>
    <xf fontId="3" fillId="3" borderId="12" numFmtId="160" xfId="3" applyNumberFormat="1" applyFont="1" applyFill="1" applyBorder="1" applyAlignment="1">
      <alignment horizontal="right"/>
    </xf>
    <xf fontId="3" fillId="3" borderId="12" numFmtId="162" xfId="3" applyNumberFormat="1" applyFont="1" applyFill="1" applyBorder="1" applyAlignment="1">
      <alignment horizontal="right"/>
    </xf>
    <xf fontId="3" fillId="3" borderId="10" numFmtId="160" xfId="3" applyNumberFormat="1" applyFont="1" applyFill="1" applyBorder="1" applyAlignment="1">
      <alignment horizontal="right"/>
    </xf>
    <xf fontId="3" fillId="3" borderId="10" numFmtId="162" xfId="3" applyNumberFormat="1" applyFont="1" applyFill="1" applyBorder="1" applyAlignment="1">
      <alignment horizontal="right"/>
    </xf>
    <xf fontId="3" fillId="3" borderId="10" numFmtId="160" xfId="3" applyNumberFormat="1" applyFont="1" applyFill="1" applyBorder="1" applyAlignment="1">
      <alignment horizontal="left"/>
    </xf>
    <xf fontId="6" fillId="19" borderId="10" numFmtId="0" xfId="0" applyFont="1" applyFill="1" applyBorder="1" applyAlignment="1">
      <alignment horizontal="left"/>
    </xf>
    <xf fontId="0" fillId="19" borderId="10" numFmtId="0" xfId="0" applyFill="1" applyBorder="1" applyAlignment="1">
      <alignment horizontal="left"/>
    </xf>
    <xf fontId="3" fillId="19" borderId="10" numFmtId="160" xfId="3" applyNumberFormat="1" applyFont="1" applyFill="1" applyBorder="1" applyAlignment="1">
      <alignment horizontal="left"/>
    </xf>
    <xf fontId="0" fillId="0" borderId="0" numFmtId="0" xfId="0" applyAlignment="1">
      <alignment horizontal="left" vertical="center" wrapText="1"/>
    </xf>
    <xf fontId="13" fillId="18" borderId="10" numFmtId="163" xfId="0" applyNumberFormat="1" applyFont="1" applyFill="1" applyBorder="1" applyAlignment="1">
      <alignment horizontal="left" vertical="center" wrapText="1"/>
    </xf>
    <xf fontId="13" fillId="18" borderId="10" numFmtId="0" xfId="0" applyFont="1" applyFill="1" applyBorder="1" applyAlignment="1">
      <alignment horizontal="left" vertical="center" wrapText="1"/>
    </xf>
    <xf fontId="13" fillId="18" borderId="10" numFmtId="161" xfId="0" applyNumberFormat="1" applyFont="1" applyFill="1" applyBorder="1" applyAlignment="1">
      <alignment horizontal="left" vertical="center" wrapText="1"/>
    </xf>
    <xf fontId="13" fillId="0" borderId="0" numFmtId="163" xfId="0" applyNumberFormat="1" applyFont="1" applyAlignment="1">
      <alignment horizontal="left" vertical="top"/>
    </xf>
    <xf fontId="0" fillId="0" borderId="10" numFmtId="0" xfId="0" applyBorder="1" applyAlignment="1">
      <alignment horizontal="left" vertical="center"/>
    </xf>
    <xf fontId="11" fillId="0" borderId="12" numFmtId="49" xfId="0" applyNumberFormat="1" applyFont="1" applyBorder="1" applyAlignment="1">
      <alignment horizontal="left" vertical="top" wrapText="1"/>
    </xf>
    <xf fontId="0" fillId="0" borderId="10" numFmtId="49" xfId="0" applyNumberFormat="1" applyBorder="1" applyAlignment="1">
      <alignment horizontal="left"/>
    </xf>
    <xf fontId="11" fillId="0" borderId="10" numFmtId="49" xfId="0" applyNumberFormat="1" applyFont="1" applyBorder="1" applyAlignment="1">
      <alignment horizontal="left" vertical="top" wrapText="1"/>
    </xf>
    <xf fontId="0" fillId="0" borderId="0" numFmtId="0" xfId="0" applyAlignment="1">
      <alignment horizontal="left" wrapText="1"/>
    </xf>
    <xf fontId="6" fillId="0" borderId="0" numFmtId="0" xfId="0" applyFont="1" applyAlignment="1">
      <alignment horizontal="right"/>
    </xf>
    <xf fontId="1" fillId="2" borderId="1" numFmtId="160" xfId="1" applyNumberFormat="1" applyFont="1" applyFill="1" applyBorder="1" applyAlignment="1">
      <alignment horizontal="right"/>
    </xf>
    <xf fontId="15" fillId="0" borderId="0" numFmtId="0" xfId="0" applyFont="1" applyAlignment="1">
      <alignment horizontal="right" vertical="top"/>
    </xf>
    <xf fontId="15" fillId="0" borderId="0" numFmtId="0" xfId="0" applyFont="1" applyAlignment="1">
      <alignment horizontal="left" vertical="top"/>
    </xf>
    <xf fontId="0" fillId="20" borderId="0" numFmtId="9" xfId="4" applyNumberFormat="1" applyFill="1"/>
    <xf fontId="1" fillId="2" borderId="14" numFmtId="160" xfId="1" applyNumberFormat="1" applyFont="1" applyFill="1" applyBorder="1" applyAlignment="1">
      <alignment horizontal="right"/>
    </xf>
    <xf fontId="6" fillId="0" borderId="10" numFmtId="0" xfId="0" applyFont="1" applyBorder="1"/>
    <xf fontId="6" fillId="0" borderId="2" numFmtId="0" xfId="0" applyFont="1" applyBorder="1"/>
    <xf fontId="6" fillId="0" borderId="3" numFmtId="0" xfId="0" applyFont="1" applyBorder="1"/>
    <xf fontId="6" fillId="0" borderId="4" numFmtId="0" xfId="0" applyFont="1" applyBorder="1"/>
    <xf fontId="17" fillId="0" borderId="10" numFmtId="160" xfId="0" applyNumberFormat="1" applyFont="1" applyBorder="1"/>
    <xf fontId="18" fillId="0" borderId="0" numFmtId="0" xfId="0" applyFont="1"/>
    <xf fontId="3" fillId="0" borderId="10" numFmtId="0" xfId="3" applyFont="1" applyBorder="1" applyAlignment="1">
      <alignment horizontal="right"/>
    </xf>
    <xf fontId="19" fillId="0" borderId="0" numFmtId="0" xfId="0" applyFont="1"/>
    <xf fontId="17" fillId="0" borderId="0" numFmtId="0" xfId="0" applyFont="1"/>
    <xf fontId="17" fillId="0" borderId="10" numFmtId="0" xfId="0" applyFont="1" applyBorder="1"/>
    <xf fontId="3" fillId="3" borderId="10" numFmtId="14" xfId="3" applyNumberFormat="1" applyFont="1" applyFill="1" applyBorder="1" applyAlignment="1">
      <alignment horizontal="right"/>
    </xf>
    <xf fontId="3" fillId="3" borderId="10" numFmtId="2" xfId="3" applyNumberFormat="1" applyFont="1" applyFill="1" applyBorder="1" applyAlignment="1">
      <alignment horizontal="right"/>
    </xf>
    <xf fontId="3" fillId="3" borderId="10" numFmtId="49" xfId="3" applyNumberFormat="1" applyFont="1" applyFill="1" applyBorder="1" applyAlignment="1">
      <alignment horizontal="right"/>
    </xf>
    <xf fontId="3" fillId="3" borderId="10" numFmtId="10" xfId="3" applyNumberFormat="1" applyFont="1" applyFill="1" applyBorder="1" applyAlignment="1">
      <alignment horizontal="right"/>
    </xf>
    <xf fontId="3" fillId="21" borderId="10" numFmtId="160" xfId="3" applyNumberFormat="1" applyFont="1" applyFill="1" applyBorder="1" applyAlignment="1">
      <alignment horizontal="right"/>
    </xf>
  </cellXfs>
  <cellStyles count="5">
    <cellStyle name="Controlecel" xfId="1" builtinId="23"/>
    <cellStyle name="Hyperlink" xfId="2" builtinId="8"/>
    <cellStyle name="Neutraal" xfId="3" builtinId="28"/>
    <cellStyle name="Procent" xfId="4" builtinId="5"/>
    <cellStyle name="Standaard" xfId="0" builtinId="0"/>
  </cellStyles>
  <dxfs count="0"/>
  <tableStyles count="0" defaultTableStyle="TableStyleMedium2" defaultPivotStyle="PivotStyleLight16"/>
</styleSheet>
</file>

<file path=xl/_rels/workbook.xml.rels><?xml version="1.0" encoding="UTF-8" standalone="yes"?><Relationships xmlns="http://schemas.openxmlformats.org/package/2006/relationships"><Relationship  Id="rId13"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sharedStrings" Target="sharedStrings.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1</xdr:col>
      <xdr:colOff>39759</xdr:colOff>
      <xdr:row>1</xdr:row>
      <xdr:rowOff>66263</xdr:rowOff>
    </xdr:from>
    <xdr:to>
      <xdr:col>4</xdr:col>
      <xdr:colOff>583097</xdr:colOff>
      <xdr:row>5</xdr:row>
      <xdr:rowOff>32883</xdr:rowOff>
    </xdr:to>
    <xdr:pic>
      <xdr:nvPicPr>
        <xdr:cNvPr id="4" name="Image 4" hidden="0"/>
        <xdr:cNvPicPr>
          <a:picLocks noChangeAspect="1"/>
        </xdr:cNvPicPr>
      </xdr:nvPicPr>
      <xdr:blipFill>
        <a:blip r:embed="rId1"/>
        <a:stretch/>
      </xdr:blipFill>
      <xdr:spPr bwMode="auto">
        <a:xfrm>
          <a:off x="225289" y="251793"/>
          <a:ext cx="1762538" cy="708742"/>
        </a:xfrm>
        <a:prstGeom prst="rect">
          <a:avLst/>
        </a:prstGeom>
        <a:noFill/>
        <a:ln>
          <a:noFill/>
        </a:ln>
      </xdr:spPr>
    </xdr:pic>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Feuil1">
    <tabColor theme="4"/>
    <outlinePr applyStyles="0" showOutlineSymbols="1" summaryBelow="1" summaryRight="1"/>
    <pageSetUpPr autoPageBreaks="1" fitToPage="1"/>
  </sheetPr>
  <sheetViews>
    <sheetView showGridLines="0" workbookViewId="0" zoomScale="110">
      <selection activeCell="A1" activeCellId="0" sqref="A1"/>
    </sheetView>
  </sheetViews>
  <sheetFormatPr defaultColWidth="11.44140625" defaultRowHeight="14.4"/>
  <cols>
    <col customWidth="1" min="1" max="2" style="1" width="2.6640625"/>
    <col customWidth="1" min="3" max="3" style="1" width="3.6640625"/>
    <col min="4" max="6" style="1" width="11.44140625"/>
    <col customWidth="1" min="7" max="7" style="1" width="13.33203125"/>
    <col min="8" max="10" style="1" width="11.44140625"/>
    <col customWidth="1" min="11" max="12" style="1" width="2.6640625"/>
    <col min="13" max="16384" style="1" width="11.44140625"/>
  </cols>
  <sheetData>
    <row r="2">
      <c r="B2" s="2"/>
      <c r="C2" s="3"/>
      <c r="D2" s="3"/>
      <c r="E2" s="3"/>
      <c r="F2" s="3"/>
      <c r="G2" s="3"/>
      <c r="H2" s="3"/>
      <c r="I2" s="3"/>
      <c r="J2" s="3"/>
      <c r="K2" s="4"/>
    </row>
    <row r="3">
      <c r="B3" s="5"/>
      <c r="C3" s="1"/>
      <c r="D3" s="1"/>
      <c r="E3" s="1"/>
      <c r="F3" s="1"/>
      <c r="G3" s="1"/>
      <c r="H3" s="1"/>
      <c r="I3" s="1"/>
      <c r="J3" s="1"/>
      <c r="K3" s="6"/>
    </row>
    <row r="4">
      <c r="B4" s="5"/>
      <c r="C4" s="1"/>
      <c r="D4" s="1"/>
      <c r="E4" s="1"/>
      <c r="F4" s="1"/>
      <c r="G4" s="1"/>
      <c r="H4" s="1"/>
      <c r="I4" s="1"/>
      <c r="J4" s="1"/>
      <c r="K4" s="6"/>
    </row>
    <row r="5">
      <c r="B5" s="5"/>
      <c r="C5" s="1"/>
      <c r="D5" s="1"/>
      <c r="E5" s="1"/>
      <c r="F5" s="1"/>
      <c r="G5" s="1"/>
      <c r="H5" s="1"/>
      <c r="I5" s="1"/>
      <c r="J5" s="1"/>
      <c r="K5" s="6"/>
    </row>
    <row r="6">
      <c r="B6" s="5"/>
      <c r="C6" s="1"/>
      <c r="D6" s="1"/>
      <c r="E6" s="1"/>
      <c r="F6" s="1"/>
      <c r="G6" s="1"/>
      <c r="H6" s="1"/>
      <c r="I6" s="1"/>
      <c r="J6" s="1"/>
      <c r="K6" s="6"/>
    </row>
    <row r="7" ht="21">
      <c r="B7" s="5"/>
      <c r="C7" s="7" t="s">
        <v>0</v>
      </c>
      <c r="D7" s="1"/>
      <c r="E7" s="1"/>
      <c r="F7" s="1"/>
      <c r="G7" s="1"/>
      <c r="H7" s="1"/>
      <c r="I7" s="1"/>
      <c r="J7" s="1"/>
      <c r="K7" s="6"/>
    </row>
    <row r="8">
      <c r="B8" s="5"/>
      <c r="C8" s="1"/>
      <c r="D8" s="1"/>
      <c r="E8" s="1"/>
      <c r="F8" s="1"/>
      <c r="G8" s="1"/>
      <c r="H8" s="1"/>
      <c r="I8" s="1"/>
      <c r="J8" s="1"/>
      <c r="K8" s="6"/>
    </row>
    <row r="9">
      <c r="B9" s="5"/>
      <c r="C9" s="1" t="s">
        <v>1</v>
      </c>
      <c r="D9" s="1"/>
      <c r="E9" s="1"/>
      <c r="F9" s="1"/>
      <c r="H9" s="8"/>
      <c r="I9" s="1"/>
      <c r="J9" s="1"/>
      <c r="K9" s="6"/>
    </row>
    <row r="10">
      <c r="B10" s="5"/>
      <c r="C10" s="1" t="s">
        <v>2</v>
      </c>
      <c r="D10" s="1"/>
      <c r="E10" s="1"/>
      <c r="F10" s="1"/>
      <c r="H10" s="1"/>
      <c r="I10" s="1"/>
      <c r="J10" s="1"/>
      <c r="K10" s="6"/>
    </row>
    <row r="11">
      <c r="B11" s="5"/>
      <c r="C11" s="1"/>
      <c r="D11" s="1"/>
      <c r="E11" s="1"/>
      <c r="F11" s="1"/>
      <c r="H11" s="1"/>
      <c r="I11" s="1"/>
      <c r="J11" s="1"/>
      <c r="K11" s="6"/>
    </row>
    <row r="12" ht="82.200000000000003" customHeight="1">
      <c r="B12" s="5"/>
      <c r="C12" s="9" t="s">
        <v>3</v>
      </c>
      <c r="D12" s="10" t="s">
        <v>4</v>
      </c>
      <c r="E12" s="10"/>
      <c r="F12" s="10"/>
      <c r="G12" s="10"/>
      <c r="H12" s="10"/>
      <c r="I12" s="10"/>
      <c r="J12" s="10"/>
      <c r="K12" s="6"/>
    </row>
    <row r="13" ht="66.75" customHeight="1">
      <c r="B13" s="5"/>
      <c r="C13" s="9" t="s">
        <v>5</v>
      </c>
      <c r="D13" s="10" t="s">
        <v>6</v>
      </c>
      <c r="E13" s="10"/>
      <c r="F13" s="10"/>
      <c r="G13" s="10"/>
      <c r="H13" s="10"/>
      <c r="I13" s="10"/>
      <c r="J13" s="10"/>
      <c r="K13" s="6"/>
    </row>
    <row r="14" ht="91.950000000000003" customHeight="1">
      <c r="B14" s="5"/>
      <c r="C14" s="9" t="s">
        <v>7</v>
      </c>
      <c r="D14" s="11" t="s">
        <v>8</v>
      </c>
      <c r="E14" s="10"/>
      <c r="F14" s="10"/>
      <c r="G14" s="10"/>
      <c r="H14" s="10"/>
      <c r="I14" s="10"/>
      <c r="J14" s="10"/>
      <c r="K14" s="6"/>
    </row>
    <row r="15">
      <c r="B15" s="5"/>
      <c r="C15" s="9"/>
      <c r="D15" s="10"/>
      <c r="E15" s="10"/>
      <c r="F15" s="10"/>
      <c r="G15" s="10"/>
      <c r="H15" s="10"/>
      <c r="I15" s="10"/>
      <c r="J15" s="10"/>
      <c r="K15" s="6"/>
    </row>
    <row r="16">
      <c r="B16" s="5"/>
      <c r="C16" s="12" t="s">
        <v>9</v>
      </c>
      <c r="D16" s="12"/>
      <c r="E16" s="12"/>
      <c r="F16" s="12"/>
      <c r="G16" s="12"/>
      <c r="H16" s="12"/>
      <c r="I16" s="12"/>
      <c r="J16" s="12"/>
      <c r="K16" s="6"/>
    </row>
    <row r="17" ht="36.600000000000001" customHeight="1">
      <c r="B17" s="5"/>
      <c r="C17" s="10" t="s">
        <v>10</v>
      </c>
      <c r="D17" s="10"/>
      <c r="E17" s="10"/>
      <c r="F17" s="10"/>
      <c r="G17" s="10"/>
      <c r="H17" s="10"/>
      <c r="I17" s="10"/>
      <c r="J17" s="10"/>
      <c r="K17" s="6"/>
    </row>
    <row r="18">
      <c r="B18" s="5"/>
      <c r="C18" s="1" t="s">
        <v>11</v>
      </c>
      <c r="D18" s="1"/>
      <c r="E18" s="1"/>
      <c r="F18" s="1"/>
      <c r="G18" s="1"/>
      <c r="H18" s="1"/>
      <c r="I18" s="1"/>
      <c r="J18" s="1"/>
      <c r="K18" s="6"/>
    </row>
    <row r="19">
      <c r="B19" s="5"/>
      <c r="C19" s="1"/>
      <c r="D19" s="1"/>
      <c r="E19" s="1"/>
      <c r="F19" s="1"/>
      <c r="G19" s="1"/>
      <c r="H19" s="1"/>
      <c r="I19" s="1"/>
      <c r="J19" s="1"/>
      <c r="K19" s="6"/>
    </row>
    <row r="20">
      <c r="B20" s="5"/>
      <c r="C20" s="1"/>
      <c r="E20" s="13"/>
      <c r="F20" s="13"/>
      <c r="G20" s="13"/>
      <c r="H20" s="1"/>
      <c r="I20" s="1"/>
      <c r="J20" s="1"/>
      <c r="K20" s="6"/>
    </row>
    <row r="21">
      <c r="B21" s="5"/>
      <c r="C21" s="14"/>
      <c r="D21" s="1"/>
      <c r="E21" s="13"/>
      <c r="F21" s="13"/>
      <c r="G21" s="13"/>
      <c r="H21" s="1"/>
      <c r="I21" s="1"/>
      <c r="J21" s="1"/>
      <c r="K21" s="6"/>
    </row>
    <row r="22">
      <c r="B22" s="5"/>
      <c r="C22" s="15"/>
      <c r="D22" s="1"/>
      <c r="E22" s="13"/>
      <c r="F22" s="13"/>
      <c r="G22" s="13"/>
      <c r="H22" s="1"/>
      <c r="I22" s="1"/>
      <c r="J22" s="1"/>
      <c r="K22" s="6"/>
    </row>
    <row r="23">
      <c r="B23" s="5"/>
      <c r="C23" s="14"/>
      <c r="D23" s="1"/>
      <c r="E23" s="13"/>
      <c r="F23" s="13"/>
      <c r="G23" s="13"/>
      <c r="H23" s="1"/>
      <c r="I23" s="1"/>
      <c r="J23" s="1"/>
      <c r="K23" s="6"/>
    </row>
    <row r="24">
      <c r="B24" s="16"/>
      <c r="C24" s="17"/>
      <c r="D24" s="17"/>
      <c r="E24" s="17"/>
      <c r="F24" s="17"/>
      <c r="G24" s="17"/>
      <c r="H24" s="17"/>
      <c r="I24" s="17"/>
      <c r="J24" s="17"/>
      <c r="K24" s="18"/>
    </row>
    <row r="26">
      <c r="D26" s="19" t="s">
        <v>12</v>
      </c>
    </row>
    <row r="27">
      <c r="D27" s="20" t="s">
        <v>13</v>
      </c>
    </row>
    <row r="28">
      <c r="D28" s="20" t="s">
        <v>14</v>
      </c>
    </row>
    <row r="29">
      <c r="D29" s="20" t="s">
        <v>15</v>
      </c>
      <c r="E29" s="1"/>
      <c r="F29" s="1"/>
      <c r="G29" s="1"/>
      <c r="H29" s="1"/>
      <c r="I29" s="1"/>
    </row>
    <row r="30">
      <c r="D30" s="20" t="s">
        <v>16</v>
      </c>
      <c r="E30" s="1"/>
      <c r="F30" s="1"/>
      <c r="G30" s="1"/>
      <c r="H30" s="1"/>
      <c r="I30" s="1"/>
    </row>
    <row r="31">
      <c r="D31" s="20" t="s">
        <v>17</v>
      </c>
      <c r="E31" s="1"/>
      <c r="F31" s="1"/>
      <c r="G31" s="1"/>
      <c r="H31" s="1"/>
      <c r="I31" s="1"/>
    </row>
    <row r="32">
      <c r="D32" s="20" t="s">
        <v>18</v>
      </c>
      <c r="E32" s="1"/>
      <c r="F32" s="1"/>
      <c r="G32" s="1"/>
      <c r="H32" s="1"/>
      <c r="I32" s="1"/>
    </row>
    <row r="33">
      <c r="D33" s="20" t="s">
        <v>19</v>
      </c>
      <c r="E33" s="1"/>
      <c r="F33" s="1"/>
      <c r="G33" s="1"/>
      <c r="H33" s="1"/>
      <c r="I33" s="1"/>
    </row>
    <row r="34">
      <c r="D34" s="20" t="s">
        <v>20</v>
      </c>
      <c r="E34" s="1"/>
      <c r="F34" s="1"/>
      <c r="G34" s="1"/>
      <c r="H34" s="1"/>
      <c r="I34" s="1"/>
    </row>
    <row r="35">
      <c r="D35" s="1"/>
      <c r="E35" s="1"/>
      <c r="F35" s="1"/>
      <c r="G35" s="1"/>
      <c r="H35" s="1"/>
      <c r="I35" s="1"/>
    </row>
    <row r="36">
      <c r="D36" s="1"/>
      <c r="E36" s="1"/>
      <c r="F36" s="1"/>
      <c r="G36" s="1"/>
      <c r="H36" s="1"/>
      <c r="I36" s="1"/>
    </row>
  </sheetData>
  <mergeCells count="5">
    <mergeCell ref="C17:J17"/>
    <mergeCell ref="C16:J16"/>
    <mergeCell ref="D12:J12"/>
    <mergeCell ref="D13:J13"/>
    <mergeCell ref="D14:J14"/>
  </mergeCells>
  <hyperlinks>
    <hyperlink location="'Modèle A Déclaration de créance'!A1" ref="D27"/>
    <hyperlink location="'Modèle B Etat Général'!A1" ref="D28"/>
    <hyperlink location="'Mod C1.1 Détail P-Salarié'!A1" ref="D29"/>
    <hyperlink location="'Mod C1.2 Détail P-Indépendant'!A1" ref="D30"/>
    <hyperlink location="'Mod C2 Détail Frais Exploit'!A1" ref="D31"/>
    <hyperlink location="'Mod C3 Détail Frais Instr Mat'!A1" ref="D32"/>
    <hyperlink location="'Mod C5. Détail Sous Traitance'!A1" ref="D33"/>
    <hyperlink location="'MOD C6. Détail Frais de Valo'!A1" ref="D34"/>
  </hyperlinks>
  <printOptions headings="0" gridLines="0"/>
  <pageMargins left="0.70866141732283472" right="0.70866141732283472" top="0.74803149606299213" bottom="0.74803149606299213" header="0.31496062992125984" footer="0.31496062992125984"/>
  <pageSetup blackAndWhite="0" cellComments="none" copies="1" draft="0" errors="displayed" firstPageNumber="-1" fitToHeight="1" fitToWidth="1" horizontalDpi="600" orientation="portrait" pageOrder="downThenOver" paperSize="9" scale="90" useFirstPageNumber="0" usePrinterDefaults="1" verticalDpi="600"/>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Feuil11">
    <tabColor theme="9" tint="0.59999389629810485"/>
    <outlinePr applyStyles="0" showOutlineSymbols="1" summaryBelow="1" summaryRight="1"/>
    <pageSetUpPr autoPageBreaks="1" fitToPage="1"/>
  </sheetPr>
  <sheetViews>
    <sheetView showGridLines="0" workbookViewId="0" zoomScale="115">
      <selection activeCell="K15" activeCellId="0" sqref="K15"/>
    </sheetView>
  </sheetViews>
  <sheetFormatPr defaultColWidth="11.44140625" defaultRowHeight="14.25"/>
  <cols>
    <col customWidth="1" min="1" max="1" style="1" width="2.44140625"/>
    <col customWidth="1" min="2" max="2" style="1" width="11.5546875"/>
    <col bestFit="1" customWidth="1" min="3" max="3" style="1" width="30.109375"/>
    <col customWidth="1" min="4" max="5" style="1" width="22.6640625"/>
    <col customWidth="1" min="6" max="6" style="1" width="17.88671875"/>
    <col customWidth="1" min="7" max="7" style="1" width="2.109375"/>
    <col min="8" max="16384" style="1" width="11.44140625"/>
  </cols>
  <sheetData>
    <row r="1" s="35" customFormat="1">
      <c r="B1" s="22" t="s">
        <v>22</v>
      </c>
    </row>
    <row r="2" s="35" customFormat="1">
      <c r="B2" s="22"/>
    </row>
    <row r="3" s="35" customFormat="1">
      <c r="B3" s="35" t="str">
        <f>'Modèle 2 Etat Général'!B7</f>
        <v xml:space="preserve">SOCIETE :</v>
      </c>
      <c r="C3" s="35" t="str">
        <f>'Modèle 2 Etat Général'!C7</f>
        <v>XXXXXX</v>
      </c>
    </row>
    <row r="4" s="35" customFormat="1">
      <c r="B4" s="35" t="str">
        <f>'Modèle 2 Etat Général'!B8</f>
        <v xml:space="preserve">DOSSIER N°</v>
      </c>
      <c r="C4" s="35" t="str">
        <f>'Modèle 2 Etat Général'!C8</f>
        <v>20xx-abc-xx</v>
      </c>
    </row>
    <row r="5" s="35" customFormat="1"/>
    <row r="6" s="23" customFormat="1" ht="18.75">
      <c r="B6" s="23" t="s">
        <v>163</v>
      </c>
      <c r="C6" s="23" t="s">
        <v>164</v>
      </c>
    </row>
    <row r="7" s="35" customFormat="1"/>
    <row r="8" s="136" customFormat="1" ht="28.5">
      <c r="A8" s="136"/>
      <c r="B8" s="125" t="s">
        <v>123</v>
      </c>
      <c r="C8" s="126" t="s">
        <v>104</v>
      </c>
      <c r="D8" s="126" t="s">
        <v>105</v>
      </c>
      <c r="E8" s="126" t="s">
        <v>106</v>
      </c>
      <c r="F8" s="127" t="s">
        <v>134</v>
      </c>
    </row>
    <row r="9" s="35" customFormat="1" ht="20.25" customHeight="1">
      <c r="A9" s="35"/>
      <c r="B9" s="142" t="s">
        <v>108</v>
      </c>
      <c r="C9" s="130" t="s">
        <v>155</v>
      </c>
      <c r="D9" s="128"/>
      <c r="E9" s="128"/>
      <c r="F9" s="128">
        <v>0</v>
      </c>
    </row>
    <row r="10" s="35" customFormat="1">
      <c r="B10" s="143" t="s">
        <v>110</v>
      </c>
      <c r="C10" s="130" t="s">
        <v>155</v>
      </c>
      <c r="D10" s="130"/>
      <c r="E10" s="130"/>
      <c r="F10" s="130">
        <v>0</v>
      </c>
    </row>
    <row r="11" s="35" customFormat="1">
      <c r="B11" s="144" t="s">
        <v>111</v>
      </c>
      <c r="C11" s="130" t="s">
        <v>155</v>
      </c>
      <c r="D11" s="130"/>
      <c r="E11" s="130"/>
      <c r="F11" s="130">
        <v>0</v>
      </c>
    </row>
    <row r="12" s="35" customFormat="1">
      <c r="B12" s="144" t="s">
        <v>112</v>
      </c>
      <c r="C12" s="130" t="s">
        <v>155</v>
      </c>
      <c r="D12" s="130"/>
      <c r="E12" s="130"/>
      <c r="F12" s="130">
        <v>0</v>
      </c>
    </row>
    <row r="13" s="35" customFormat="1">
      <c r="B13" s="143" t="s">
        <v>113</v>
      </c>
      <c r="C13" s="130" t="s">
        <v>155</v>
      </c>
      <c r="D13" s="130"/>
      <c r="E13" s="130"/>
      <c r="F13" s="130">
        <v>0</v>
      </c>
    </row>
    <row r="14" s="35" customFormat="1">
      <c r="B14" s="144" t="s">
        <v>114</v>
      </c>
      <c r="C14" s="130" t="s">
        <v>155</v>
      </c>
      <c r="D14" s="130"/>
      <c r="E14" s="130"/>
      <c r="F14" s="130">
        <v>0</v>
      </c>
    </row>
    <row r="15" s="35" customFormat="1">
      <c r="B15" s="144" t="s">
        <v>115</v>
      </c>
      <c r="C15" s="130" t="s">
        <v>155</v>
      </c>
      <c r="D15" s="130"/>
      <c r="E15" s="130"/>
      <c r="F15" s="130">
        <v>0</v>
      </c>
    </row>
    <row r="16" s="35" customFormat="1">
      <c r="B16" s="143" t="s">
        <v>116</v>
      </c>
      <c r="C16" s="130" t="s">
        <v>155</v>
      </c>
      <c r="D16" s="130"/>
      <c r="E16" s="130"/>
      <c r="F16" s="130">
        <v>0</v>
      </c>
    </row>
    <row r="17" s="35" customFormat="1">
      <c r="B17" s="144" t="s">
        <v>117</v>
      </c>
      <c r="C17" s="130" t="s">
        <v>155</v>
      </c>
      <c r="D17" s="130"/>
      <c r="E17" s="130"/>
      <c r="F17" s="130">
        <v>0</v>
      </c>
    </row>
    <row r="18" s="35" customFormat="1">
      <c r="B18" s="144" t="s">
        <v>118</v>
      </c>
      <c r="C18" s="130" t="s">
        <v>155</v>
      </c>
      <c r="D18" s="130"/>
      <c r="E18" s="130"/>
      <c r="F18" s="130">
        <v>0</v>
      </c>
    </row>
    <row r="19" s="35" customFormat="1">
      <c r="B19" s="143" t="s">
        <v>158</v>
      </c>
      <c r="C19" s="130" t="s">
        <v>155</v>
      </c>
      <c r="D19" s="130"/>
      <c r="E19" s="130"/>
      <c r="F19" s="130">
        <v>0</v>
      </c>
    </row>
    <row r="20" s="35" customFormat="1">
      <c r="B20" s="144" t="s">
        <v>159</v>
      </c>
      <c r="C20" s="130" t="s">
        <v>155</v>
      </c>
      <c r="D20" s="130"/>
      <c r="E20" s="130"/>
      <c r="F20" s="130">
        <v>0</v>
      </c>
    </row>
    <row r="21" s="35" customFormat="1">
      <c r="B21" s="144" t="s">
        <v>160</v>
      </c>
      <c r="C21" s="130" t="s">
        <v>155</v>
      </c>
      <c r="D21" s="130"/>
      <c r="E21" s="130"/>
      <c r="F21" s="130">
        <v>0</v>
      </c>
    </row>
    <row r="22" s="35" customFormat="1">
      <c r="B22" s="144" t="s">
        <v>161</v>
      </c>
      <c r="C22" s="130" t="s">
        <v>155</v>
      </c>
      <c r="D22" s="130"/>
      <c r="E22" s="130"/>
      <c r="F22" s="130">
        <v>0</v>
      </c>
    </row>
    <row r="23" s="35" customFormat="1">
      <c r="B23" s="143" t="s">
        <v>162</v>
      </c>
      <c r="C23" s="130" t="s">
        <v>155</v>
      </c>
      <c r="D23" s="130"/>
      <c r="E23" s="130"/>
      <c r="F23" s="130">
        <v>0</v>
      </c>
    </row>
    <row r="24" s="35" customFormat="1" ht="15">
      <c r="B24" s="144"/>
      <c r="C24" s="132" t="s">
        <v>119</v>
      </c>
      <c r="D24" s="130"/>
      <c r="E24" s="130"/>
      <c r="F24" s="130"/>
    </row>
    <row r="25" s="35" customFormat="1" ht="15.6">
      <c r="E25" s="146" t="s">
        <v>145</v>
      </c>
      <c r="F25" s="147">
        <f>SUM(F9:F24)</f>
        <v>0</v>
      </c>
    </row>
    <row r="26" s="35" customFormat="1" ht="15">
      <c r="B26" s="148"/>
      <c r="C26" s="149"/>
      <c r="D26" s="149"/>
      <c r="E26" s="149"/>
      <c r="F26" s="149"/>
    </row>
    <row r="27" s="35" customFormat="1">
      <c r="C27" s="149"/>
    </row>
    <row r="28" s="35" customFormat="1"/>
    <row r="29" s="35" customFormat="1"/>
    <row r="30" s="35" customFormat="1"/>
    <row r="31" s="35" customFormat="1"/>
    <row r="32" s="35" customFormat="1"/>
    <row r="33" s="35" customFormat="1"/>
  </sheetData>
  <hyperlinks>
    <hyperlink location="Instructions!A1" ref="B1"/>
  </hyperlinks>
  <printOptions headings="0" gridLines="0"/>
  <pageMargins left="0.70866141732283472" right="0.70866141732283472" top="0.74803149606299213" bottom="0.74803149606299213" header="0.31496062992125984" footer="0.31496062992125984"/>
  <pageSetup blackAndWhite="0" cellComments="none" copies="1" draft="0" errors="displayed" firstPageNumber="-1" fitToHeight="1" fitToWidth="1" horizontalDpi="600" orientation="portrait" pageOrder="downThenOver" paperSize="9" scale="72" useFirstPageNumber="0" usePrinterDefaults="1"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Feuil2">
    <outlinePr applyStyles="0" showOutlineSymbols="1" summaryBelow="1" summaryRight="1"/>
    <pageSetUpPr autoPageBreaks="1" fitToPage="0"/>
  </sheetPr>
  <sheetViews>
    <sheetView workbookViewId="0" zoomScale="100">
      <selection activeCell="A2" activeCellId="0" sqref="A2:A3"/>
    </sheetView>
  </sheetViews>
  <sheetFormatPr defaultColWidth="11.44140625" defaultRowHeight="14.4"/>
  <sheetData>
    <row r="1">
      <c r="A1" t="s">
        <v>21</v>
      </c>
    </row>
    <row r="2">
      <c r="A2" s="21">
        <v>0.69999999999999996</v>
      </c>
    </row>
    <row r="3">
      <c r="A3" s="21">
        <v>1</v>
      </c>
    </row>
  </sheetData>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Feuil3">
    <tabColor theme="4" tint="0.39997558519241921"/>
    <outlinePr applyStyles="0" showOutlineSymbols="1" summaryBelow="1" summaryRight="1"/>
    <pageSetUpPr autoPageBreaks="1" fitToPage="1"/>
  </sheetPr>
  <sheetViews>
    <sheetView showGridLines="0" workbookViewId="0" zoomScale="115">
      <selection activeCell="B4" activeCellId="0" sqref="B4:K38"/>
    </sheetView>
  </sheetViews>
  <sheetFormatPr defaultColWidth="11.44140625" defaultRowHeight="14.4"/>
  <cols>
    <col customWidth="1" min="1" max="1" style="1" width="2.6640625"/>
    <col customWidth="1" min="2" max="2" style="1" width="11.44140625"/>
    <col customWidth="1" min="3" max="3" style="1" width="3.6640625"/>
    <col min="4" max="10" style="1" width="11.44140625"/>
    <col customWidth="1" min="11" max="12" style="1" width="2.6640625"/>
    <col min="13" max="16384" style="1" width="11.44140625"/>
  </cols>
  <sheetData>
    <row r="1">
      <c r="B1" s="22" t="s">
        <v>22</v>
      </c>
    </row>
    <row r="2" s="23" customFormat="1" ht="18">
      <c r="B2" s="23" t="s">
        <v>23</v>
      </c>
      <c r="C2" s="23" t="s">
        <v>24</v>
      </c>
    </row>
    <row r="3" s="24" customFormat="1" ht="18"/>
    <row r="4">
      <c r="B4" s="25" t="s">
        <v>25</v>
      </c>
      <c r="C4" s="26"/>
      <c r="D4" s="26"/>
      <c r="E4" s="26"/>
      <c r="F4" s="26"/>
      <c r="G4" s="26"/>
      <c r="H4" s="26"/>
      <c r="I4" s="26"/>
      <c r="J4" s="26"/>
      <c r="K4" s="27"/>
    </row>
    <row r="5">
      <c r="B5" s="28"/>
      <c r="C5" s="29"/>
      <c r="D5" s="29"/>
      <c r="E5" s="29"/>
      <c r="F5" s="29"/>
      <c r="G5" s="29"/>
      <c r="H5" s="29"/>
      <c r="I5" s="29"/>
      <c r="J5" s="29"/>
      <c r="K5" s="30"/>
    </row>
    <row r="6">
      <c r="B6" s="28"/>
      <c r="C6" s="29"/>
      <c r="D6" s="29"/>
      <c r="E6" s="29"/>
      <c r="F6" s="29"/>
      <c r="G6" s="29"/>
      <c r="H6" s="29"/>
      <c r="I6" s="29"/>
      <c r="J6" s="29"/>
      <c r="K6" s="30"/>
    </row>
    <row r="7">
      <c r="B7" s="28"/>
      <c r="C7" s="29"/>
      <c r="D7" s="29"/>
      <c r="E7" s="29"/>
      <c r="F7" s="29"/>
      <c r="G7" s="29"/>
      <c r="H7" s="29"/>
      <c r="I7" s="29"/>
      <c r="J7" s="29"/>
      <c r="K7" s="30"/>
    </row>
    <row r="8">
      <c r="B8" s="28"/>
      <c r="C8" s="29"/>
      <c r="D8" s="29"/>
      <c r="E8" s="29"/>
      <c r="F8" s="29"/>
      <c r="G8" s="29"/>
      <c r="H8" s="29"/>
      <c r="I8" s="29"/>
      <c r="J8" s="29"/>
      <c r="K8" s="30"/>
    </row>
    <row r="9">
      <c r="B9" s="28"/>
      <c r="C9" s="29"/>
      <c r="D9" s="29"/>
      <c r="E9" s="29"/>
      <c r="F9" s="29"/>
      <c r="G9" s="29"/>
      <c r="H9" s="29"/>
      <c r="I9" s="29"/>
      <c r="J9" s="29"/>
      <c r="K9" s="30"/>
    </row>
    <row r="10">
      <c r="B10" s="28"/>
      <c r="C10" s="29"/>
      <c r="D10" s="29"/>
      <c r="E10" s="29"/>
      <c r="F10" s="29"/>
      <c r="G10" s="29"/>
      <c r="H10" s="29"/>
      <c r="I10" s="29"/>
      <c r="J10" s="29"/>
      <c r="K10" s="30"/>
    </row>
    <row r="11">
      <c r="B11" s="28"/>
      <c r="C11" s="29"/>
      <c r="D11" s="29"/>
      <c r="E11" s="29"/>
      <c r="F11" s="29"/>
      <c r="G11" s="29"/>
      <c r="H11" s="29"/>
      <c r="I11" s="29"/>
      <c r="J11" s="29"/>
      <c r="K11" s="30"/>
    </row>
    <row r="12">
      <c r="B12" s="28"/>
      <c r="C12" s="29"/>
      <c r="D12" s="29"/>
      <c r="E12" s="29"/>
      <c r="F12" s="29"/>
      <c r="G12" s="29"/>
      <c r="H12" s="29"/>
      <c r="I12" s="29"/>
      <c r="J12" s="29"/>
      <c r="K12" s="30"/>
    </row>
    <row r="13">
      <c r="B13" s="28"/>
      <c r="C13" s="29"/>
      <c r="D13" s="29"/>
      <c r="E13" s="29"/>
      <c r="F13" s="29"/>
      <c r="G13" s="29"/>
      <c r="H13" s="29"/>
      <c r="I13" s="29"/>
      <c r="J13" s="29"/>
      <c r="K13" s="30"/>
    </row>
    <row r="14">
      <c r="B14" s="28"/>
      <c r="C14" s="29"/>
      <c r="D14" s="29"/>
      <c r="E14" s="29"/>
      <c r="F14" s="29"/>
      <c r="G14" s="29"/>
      <c r="H14" s="29"/>
      <c r="I14" s="29"/>
      <c r="J14" s="29"/>
      <c r="K14" s="30"/>
    </row>
    <row r="15">
      <c r="B15" s="28"/>
      <c r="C15" s="29"/>
      <c r="D15" s="29"/>
      <c r="E15" s="29"/>
      <c r="F15" s="29"/>
      <c r="G15" s="29"/>
      <c r="H15" s="29"/>
      <c r="I15" s="29"/>
      <c r="J15" s="29"/>
      <c r="K15" s="30"/>
    </row>
    <row r="16">
      <c r="B16" s="28"/>
      <c r="C16" s="29"/>
      <c r="D16" s="29"/>
      <c r="E16" s="29"/>
      <c r="F16" s="29"/>
      <c r="G16" s="29"/>
      <c r="H16" s="29"/>
      <c r="I16" s="29"/>
      <c r="J16" s="29"/>
      <c r="K16" s="30"/>
    </row>
    <row r="17">
      <c r="B17" s="28"/>
      <c r="C17" s="29"/>
      <c r="D17" s="29"/>
      <c r="E17" s="29"/>
      <c r="F17" s="29"/>
      <c r="G17" s="29"/>
      <c r="H17" s="29"/>
      <c r="I17" s="29"/>
      <c r="J17" s="29"/>
      <c r="K17" s="30"/>
    </row>
    <row r="18">
      <c r="B18" s="28"/>
      <c r="C18" s="29"/>
      <c r="D18" s="29"/>
      <c r="E18" s="29"/>
      <c r="F18" s="29"/>
      <c r="G18" s="29"/>
      <c r="H18" s="29"/>
      <c r="I18" s="29"/>
      <c r="J18" s="29"/>
      <c r="K18" s="30"/>
    </row>
    <row r="19">
      <c r="B19" s="28"/>
      <c r="C19" s="29"/>
      <c r="D19" s="29"/>
      <c r="E19" s="29"/>
      <c r="F19" s="29"/>
      <c r="G19" s="29"/>
      <c r="H19" s="29"/>
      <c r="I19" s="29"/>
      <c r="J19" s="29"/>
      <c r="K19" s="30"/>
    </row>
    <row r="20">
      <c r="B20" s="28"/>
      <c r="C20" s="29"/>
      <c r="D20" s="29"/>
      <c r="E20" s="29"/>
      <c r="F20" s="29"/>
      <c r="G20" s="29"/>
      <c r="H20" s="29"/>
      <c r="I20" s="29"/>
      <c r="J20" s="29"/>
      <c r="K20" s="30"/>
    </row>
    <row r="21" hidden="1">
      <c r="B21" s="28"/>
      <c r="C21" s="29"/>
      <c r="D21" s="29"/>
      <c r="E21" s="29"/>
      <c r="F21" s="29"/>
      <c r="G21" s="29"/>
      <c r="H21" s="29"/>
      <c r="I21" s="29"/>
      <c r="J21" s="29"/>
      <c r="K21" s="30"/>
    </row>
    <row r="22" hidden="1">
      <c r="B22" s="28"/>
      <c r="C22" s="29"/>
      <c r="D22" s="29"/>
      <c r="E22" s="29"/>
      <c r="F22" s="29"/>
      <c r="G22" s="29"/>
      <c r="H22" s="29"/>
      <c r="I22" s="29"/>
      <c r="J22" s="29"/>
      <c r="K22" s="30"/>
    </row>
    <row r="23" hidden="1">
      <c r="B23" s="28"/>
      <c r="C23" s="29"/>
      <c r="D23" s="29"/>
      <c r="E23" s="29"/>
      <c r="F23" s="29"/>
      <c r="G23" s="29"/>
      <c r="H23" s="29"/>
      <c r="I23" s="29"/>
      <c r="J23" s="29"/>
      <c r="K23" s="30"/>
    </row>
    <row r="24" hidden="1">
      <c r="B24" s="28"/>
      <c r="C24" s="29"/>
      <c r="D24" s="29"/>
      <c r="E24" s="29"/>
      <c r="F24" s="29"/>
      <c r="G24" s="29"/>
      <c r="H24" s="29"/>
      <c r="I24" s="29"/>
      <c r="J24" s="29"/>
      <c r="K24" s="30"/>
    </row>
    <row r="25" hidden="1">
      <c r="B25" s="28"/>
      <c r="C25" s="29"/>
      <c r="D25" s="29"/>
      <c r="E25" s="29"/>
      <c r="F25" s="29"/>
      <c r="G25" s="29"/>
      <c r="H25" s="29"/>
      <c r="I25" s="29"/>
      <c r="J25" s="29"/>
      <c r="K25" s="30"/>
    </row>
    <row r="26" hidden="1">
      <c r="B26" s="28"/>
      <c r="C26" s="29"/>
      <c r="D26" s="29"/>
      <c r="E26" s="29"/>
      <c r="F26" s="29"/>
      <c r="G26" s="29"/>
      <c r="H26" s="29"/>
      <c r="I26" s="29"/>
      <c r="J26" s="29"/>
      <c r="K26" s="30"/>
    </row>
    <row r="27" hidden="1">
      <c r="B27" s="28"/>
      <c r="C27" s="29"/>
      <c r="D27" s="29"/>
      <c r="E27" s="29"/>
      <c r="F27" s="29"/>
      <c r="G27" s="29"/>
      <c r="H27" s="29"/>
      <c r="I27" s="29"/>
      <c r="J27" s="29"/>
      <c r="K27" s="30"/>
    </row>
    <row r="28" hidden="1">
      <c r="B28" s="28"/>
      <c r="C28" s="29"/>
      <c r="D28" s="29"/>
      <c r="E28" s="29"/>
      <c r="F28" s="29"/>
      <c r="G28" s="29"/>
      <c r="H28" s="29"/>
      <c r="I28" s="29"/>
      <c r="J28" s="29"/>
      <c r="K28" s="30"/>
    </row>
    <row r="29" hidden="1">
      <c r="B29" s="28"/>
      <c r="C29" s="29"/>
      <c r="D29" s="29"/>
      <c r="E29" s="29"/>
      <c r="F29" s="29"/>
      <c r="G29" s="29"/>
      <c r="H29" s="29"/>
      <c r="I29" s="29"/>
      <c r="J29" s="29"/>
      <c r="K29" s="30"/>
    </row>
    <row r="30" hidden="1">
      <c r="B30" s="28"/>
      <c r="C30" s="29"/>
      <c r="D30" s="29"/>
      <c r="E30" s="29"/>
      <c r="F30" s="29"/>
      <c r="G30" s="29"/>
      <c r="H30" s="29"/>
      <c r="I30" s="29"/>
      <c r="J30" s="29"/>
      <c r="K30" s="30"/>
    </row>
    <row r="31" hidden="1">
      <c r="B31" s="28"/>
      <c r="C31" s="29"/>
      <c r="D31" s="29"/>
      <c r="E31" s="29"/>
      <c r="F31" s="29"/>
      <c r="G31" s="29"/>
      <c r="H31" s="29"/>
      <c r="I31" s="29"/>
      <c r="J31" s="29"/>
      <c r="K31" s="30"/>
    </row>
    <row r="32" hidden="1">
      <c r="B32" s="28"/>
      <c r="C32" s="29"/>
      <c r="D32" s="29"/>
      <c r="E32" s="29"/>
      <c r="F32" s="29"/>
      <c r="G32" s="29"/>
      <c r="H32" s="29"/>
      <c r="I32" s="29"/>
      <c r="J32" s="29"/>
      <c r="K32" s="30"/>
    </row>
    <row r="33" hidden="1">
      <c r="B33" s="28"/>
      <c r="C33" s="29"/>
      <c r="D33" s="29"/>
      <c r="E33" s="29"/>
      <c r="F33" s="29"/>
      <c r="G33" s="29"/>
      <c r="H33" s="29"/>
      <c r="I33" s="29"/>
      <c r="J33" s="29"/>
      <c r="K33" s="30"/>
    </row>
    <row r="34" hidden="1">
      <c r="B34" s="28"/>
      <c r="C34" s="29"/>
      <c r="D34" s="29"/>
      <c r="E34" s="29"/>
      <c r="F34" s="29"/>
      <c r="G34" s="29"/>
      <c r="H34" s="29"/>
      <c r="I34" s="29"/>
      <c r="J34" s="29"/>
      <c r="K34" s="30"/>
    </row>
    <row r="35" hidden="1">
      <c r="B35" s="28"/>
      <c r="C35" s="29"/>
      <c r="D35" s="29"/>
      <c r="E35" s="29"/>
      <c r="F35" s="29"/>
      <c r="G35" s="29"/>
      <c r="H35" s="29"/>
      <c r="I35" s="29"/>
      <c r="J35" s="29"/>
      <c r="K35" s="30"/>
    </row>
    <row r="36" hidden="1">
      <c r="B36" s="28"/>
      <c r="C36" s="29"/>
      <c r="D36" s="29"/>
      <c r="E36" s="29"/>
      <c r="F36" s="29"/>
      <c r="G36" s="29"/>
      <c r="H36" s="29"/>
      <c r="I36" s="29"/>
      <c r="J36" s="29"/>
      <c r="K36" s="30"/>
    </row>
    <row r="37">
      <c r="B37" s="31"/>
      <c r="C37" s="32"/>
      <c r="D37" s="32"/>
      <c r="E37" s="32"/>
      <c r="F37" s="32"/>
      <c r="G37" s="32"/>
      <c r="H37" s="32"/>
      <c r="I37" s="32"/>
      <c r="J37" s="32"/>
      <c r="K37" s="33"/>
    </row>
  </sheetData>
  <mergeCells count="1">
    <mergeCell ref="B4:K37"/>
  </mergeCells>
  <hyperlinks>
    <hyperlink location="Instructions!A1" ref="B1"/>
  </hyperlinks>
  <printOptions headings="0" gridLines="0"/>
  <pageMargins left="0.48999999999999999" right="0.52999999999999992" top="0.74803149606299213" bottom="0.74803149606299213" header="0.31496062992125984" footer="0.31496062992125984"/>
  <pageSetup blackAndWhite="0" cellComments="none" copies="1" draft="0" errors="displayed" firstPageNumber="-1" fitToHeight="1" fitToWidth="1" horizontalDpi="600" orientation="portrait" pageOrder="downThenOver" paperSize="9" scale="89" useFirstPageNumber="0" usePrinterDefaults="1"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Feuil4">
    <tabColor theme="9"/>
    <outlinePr applyStyles="0" showOutlineSymbols="1" summaryBelow="1" summaryRight="1"/>
    <pageSetUpPr autoPageBreaks="1" fitToPage="1"/>
  </sheetPr>
  <sheetViews>
    <sheetView showGridLines="0" workbookViewId="0" zoomScale="100">
      <selection activeCell="G59" activeCellId="0" sqref="G59"/>
    </sheetView>
  </sheetViews>
  <sheetFormatPr defaultColWidth="17.33203125" defaultRowHeight="14.4" outlineLevelCol="1" outlineLevelRow="1"/>
  <cols>
    <col customWidth="1" min="1" max="1" style="34" width="2.6640625"/>
    <col customWidth="1" min="2" max="2" style="34" width="24"/>
    <col bestFit="1" customWidth="1" min="3" max="3" style="34" width="59.33203125"/>
    <col customWidth="1" min="4" max="5" style="34" width="18.109375"/>
    <col min="6" max="6" style="34" width="17.33203125"/>
    <col customWidth="1" min="7" max="7" outlineLevel="1" style="34" width="17.33203125"/>
    <col customWidth="1" min="8" max="8" style="34" width="3"/>
    <col min="9" max="16384" style="34" width="17.33203125"/>
  </cols>
  <sheetData>
    <row r="1" s="35" customFormat="1">
      <c r="B1" s="22" t="s">
        <v>22</v>
      </c>
    </row>
    <row r="2" s="35" customFormat="1">
      <c r="B2" s="22"/>
    </row>
    <row r="3" s="35" customFormat="1">
      <c r="B3" s="22"/>
    </row>
    <row r="4" s="23" customFormat="1" ht="18">
      <c r="B4" s="23" t="s">
        <v>26</v>
      </c>
      <c r="C4" s="23" t="s">
        <v>27</v>
      </c>
    </row>
    <row r="6">
      <c r="B6" s="36"/>
      <c r="C6" s="37"/>
      <c r="D6" s="37"/>
      <c r="E6" s="37"/>
      <c r="F6" s="37"/>
      <c r="G6" s="38"/>
    </row>
    <row r="7">
      <c r="B7" s="39" t="s">
        <v>28</v>
      </c>
      <c r="C7" s="40" t="s">
        <v>29</v>
      </c>
      <c r="D7" s="40"/>
      <c r="E7" s="40"/>
      <c r="F7" s="34"/>
      <c r="G7" s="41"/>
    </row>
    <row r="8">
      <c r="B8" s="39" t="s">
        <v>30</v>
      </c>
      <c r="C8" s="42" t="s">
        <v>31</v>
      </c>
      <c r="D8" s="8"/>
      <c r="E8" s="8"/>
      <c r="F8" s="34"/>
      <c r="G8" s="41"/>
    </row>
    <row r="9">
      <c r="B9" s="39" t="s">
        <v>32</v>
      </c>
      <c r="C9" s="43"/>
      <c r="D9" s="44" t="s">
        <v>33</v>
      </c>
      <c r="E9" s="43"/>
      <c r="F9" s="34"/>
      <c r="G9" s="41"/>
    </row>
    <row r="10">
      <c r="B10" s="39"/>
      <c r="C10" s="45"/>
      <c r="D10" s="34"/>
      <c r="E10" s="44"/>
      <c r="F10" s="34"/>
      <c r="G10" s="41"/>
    </row>
    <row r="11">
      <c r="B11" s="39" t="s">
        <v>34</v>
      </c>
      <c r="C11" s="40"/>
      <c r="D11" s="40"/>
      <c r="E11" s="40"/>
      <c r="F11" s="40"/>
      <c r="G11" s="46"/>
    </row>
    <row r="12" s="34" customFormat="1">
      <c r="B12" s="47"/>
      <c r="C12" s="48"/>
      <c r="D12" s="48"/>
      <c r="E12" s="48"/>
      <c r="F12" s="48"/>
      <c r="G12" s="49"/>
      <c r="J12" s="34"/>
      <c r="K12" s="34"/>
    </row>
    <row r="13" s="34" customFormat="1">
      <c r="B13" s="47"/>
      <c r="C13" s="48"/>
      <c r="D13" s="50" t="s">
        <v>35</v>
      </c>
      <c r="E13" s="48"/>
      <c r="F13" s="48"/>
      <c r="G13" s="49"/>
      <c r="J13" s="34"/>
      <c r="K13" s="34"/>
      <c r="L13" s="34"/>
      <c r="M13" s="34"/>
      <c r="N13" s="34"/>
    </row>
    <row r="14">
      <c r="B14" s="51" t="s">
        <v>36</v>
      </c>
      <c r="C14" s="48"/>
      <c r="D14" s="52">
        <v>0</v>
      </c>
      <c r="E14" s="48"/>
      <c r="F14" s="48"/>
      <c r="G14" s="41"/>
    </row>
    <row r="15">
      <c r="B15" s="51" t="s">
        <v>37</v>
      </c>
      <c r="C15" s="53">
        <v>1</v>
      </c>
      <c r="D15" s="54">
        <f>D14*C15</f>
        <v>0</v>
      </c>
      <c r="E15" s="48"/>
      <c r="F15" s="48"/>
      <c r="G15" s="41"/>
      <c r="L15" s="34"/>
      <c r="M15" s="34"/>
      <c r="N15" s="34"/>
    </row>
    <row r="16">
      <c r="B16" s="55"/>
      <c r="C16" s="48"/>
      <c r="D16" s="48"/>
      <c r="E16" s="48"/>
      <c r="F16" s="48"/>
      <c r="G16" s="41"/>
    </row>
    <row r="17">
      <c r="B17" s="56"/>
      <c r="C17" s="57"/>
      <c r="D17" s="57"/>
      <c r="E17" s="57"/>
      <c r="F17" s="57"/>
      <c r="G17" s="58"/>
      <c r="L17" s="34"/>
      <c r="M17" s="34"/>
      <c r="N17" s="34"/>
    </row>
    <row r="19" ht="28.800000000000001">
      <c r="B19" s="59"/>
      <c r="C19" s="59"/>
      <c r="D19" s="59"/>
      <c r="E19" s="59"/>
      <c r="F19" s="60" t="s">
        <v>38</v>
      </c>
      <c r="G19" s="61" t="s">
        <v>39</v>
      </c>
    </row>
    <row r="20">
      <c r="B20" s="62" t="s">
        <v>40</v>
      </c>
      <c r="C20" s="63" t="s">
        <v>41</v>
      </c>
      <c r="D20" s="63"/>
      <c r="E20" s="63"/>
      <c r="F20" s="64">
        <f>F21+F32</f>
        <v>0</v>
      </c>
      <c r="G20" s="65">
        <f>SUM(G21,G32)</f>
        <v>0</v>
      </c>
    </row>
    <row r="21">
      <c r="B21" s="66" t="s">
        <v>42</v>
      </c>
      <c r="C21" s="67" t="s">
        <v>43</v>
      </c>
      <c r="D21" s="67"/>
      <c r="E21" s="68"/>
      <c r="F21" s="69">
        <f>SUM(F23:F30)</f>
        <v>0</v>
      </c>
      <c r="G21" s="70">
        <f>SUM(G23:G30)</f>
        <v>0</v>
      </c>
    </row>
    <row r="22">
      <c r="B22" s="66"/>
      <c r="C22" s="71" t="s">
        <v>44</v>
      </c>
      <c r="D22" s="71" t="s">
        <v>45</v>
      </c>
      <c r="E22" s="72" t="s">
        <v>46</v>
      </c>
      <c r="F22" s="69"/>
      <c r="G22" s="70"/>
    </row>
    <row r="23">
      <c r="B23" s="73" t="s">
        <v>47</v>
      </c>
      <c r="C23" s="74"/>
      <c r="D23" s="74"/>
      <c r="E23" s="75">
        <v>0</v>
      </c>
      <c r="F23" s="76"/>
      <c r="G23" s="77">
        <f>'Mod 3 Détail P-Salarié'!L$23</f>
        <v>0</v>
      </c>
    </row>
    <row r="24">
      <c r="B24" s="73" t="s">
        <v>48</v>
      </c>
      <c r="C24" s="74"/>
      <c r="D24" s="74"/>
      <c r="E24" s="75">
        <v>0</v>
      </c>
      <c r="F24" s="76"/>
      <c r="G24" s="77">
        <f>'Mod 3 Détail P-Salarié'!L$66</f>
        <v>0</v>
      </c>
    </row>
    <row r="25" outlineLevel="1">
      <c r="B25" s="73" t="s">
        <v>49</v>
      </c>
      <c r="C25" s="74"/>
      <c r="D25" s="74"/>
      <c r="E25" s="75">
        <v>0</v>
      </c>
      <c r="F25" s="76"/>
      <c r="G25" s="77">
        <f>'Mod 3 Détail P-Salarié'!L$87</f>
        <v>0</v>
      </c>
    </row>
    <row r="26" outlineLevel="1">
      <c r="B26" s="73" t="s">
        <v>50</v>
      </c>
      <c r="C26" s="74"/>
      <c r="D26" s="74"/>
      <c r="E26" s="75">
        <v>0</v>
      </c>
      <c r="F26" s="76"/>
      <c r="G26" s="77">
        <f>'Mod 3 Détail P-Salarié'!L$107</f>
        <v>0</v>
      </c>
    </row>
    <row r="27" outlineLevel="1">
      <c r="B27" s="73" t="s">
        <v>51</v>
      </c>
      <c r="C27" s="74"/>
      <c r="D27" s="74"/>
      <c r="E27" s="75">
        <v>0</v>
      </c>
      <c r="F27" s="76"/>
      <c r="G27" s="77">
        <f>'Mod 3 Détail P-Salarié'!L$128</f>
        <v>0</v>
      </c>
    </row>
    <row r="28" outlineLevel="1">
      <c r="B28" s="73" t="s">
        <v>52</v>
      </c>
      <c r="C28" s="74"/>
      <c r="D28" s="74"/>
      <c r="E28" s="75">
        <v>0</v>
      </c>
      <c r="F28" s="76"/>
      <c r="G28" s="77">
        <f>'Mod 3 Détail P-Salarié'!L$149</f>
        <v>0</v>
      </c>
    </row>
    <row r="29" outlineLevel="1">
      <c r="B29" s="73" t="s">
        <v>53</v>
      </c>
      <c r="C29" s="74"/>
      <c r="D29" s="74"/>
      <c r="E29" s="75">
        <v>0</v>
      </c>
      <c r="F29" s="76"/>
      <c r="G29" s="77">
        <f>'Mod 3 Détail P-Salarié'!L$170</f>
        <v>0</v>
      </c>
    </row>
    <row r="30" ht="13.199999999999999" customHeight="1" outlineLevel="1">
      <c r="B30" s="73" t="s">
        <v>54</v>
      </c>
      <c r="C30" s="74"/>
      <c r="D30" s="74"/>
      <c r="E30" s="75">
        <v>0</v>
      </c>
      <c r="F30" s="76"/>
      <c r="G30" s="77">
        <f>'Mod 3 Détail P-Salarié'!L$190</f>
        <v>0</v>
      </c>
    </row>
    <row r="31">
      <c r="B31" s="73"/>
      <c r="C31" s="78"/>
      <c r="D31" s="78"/>
      <c r="E31" s="79"/>
      <c r="F31" s="80"/>
      <c r="G31" s="80"/>
    </row>
    <row r="32">
      <c r="B32" s="66" t="s">
        <v>55</v>
      </c>
      <c r="C32" s="67" t="str">
        <f>'Mod 4 Détail P-Indépendant'!C6</f>
        <v xml:space="preserve">FRAIS DE PERSONNELS INDEPENDANT</v>
      </c>
      <c r="D32" s="67"/>
      <c r="E32" s="68"/>
      <c r="F32" s="69">
        <f>SUM(F34:F42)</f>
        <v>0</v>
      </c>
      <c r="G32" s="69">
        <f>SUM(G34:G42)</f>
        <v>0</v>
      </c>
    </row>
    <row r="33">
      <c r="B33" s="66"/>
      <c r="C33" s="71" t="s">
        <v>44</v>
      </c>
      <c r="D33" s="71" t="s">
        <v>45</v>
      </c>
      <c r="E33" s="72" t="s">
        <v>46</v>
      </c>
      <c r="F33" s="69"/>
      <c r="G33" s="69"/>
    </row>
    <row r="34">
      <c r="B34" s="73" t="str">
        <f>+IF('Mod 4 Détail P-Indépendant'!B8="","",'Mod 4 Détail P-Indépendant'!B8)</f>
        <v>1.2.1</v>
      </c>
      <c r="C34" s="74" t="str">
        <f>+IF('Mod 4 Détail P-Indépendant'!C9="","",'Mod 4 Détail P-Indépendant'!C9)</f>
        <v/>
      </c>
      <c r="D34" s="74" t="str">
        <f>+IF('Mod 4 Détail P-Indépendant'!D9="","",'Mod 4 Détail P-Indépendant'!D9)</f>
        <v/>
      </c>
      <c r="E34" s="81">
        <f>+'Mod 4 Détail P-Indépendant'!H21</f>
        <v>0</v>
      </c>
      <c r="F34" s="82"/>
      <c r="G34" s="77">
        <f>'Mod 4 Détail P-Indépendant'!I$21</f>
        <v>0</v>
      </c>
    </row>
    <row r="35">
      <c r="B35" s="73" t="str">
        <f>+IF('Mod 4 Détail P-Indépendant'!B24="","",'Mod 4 Détail P-Indépendant'!B24)</f>
        <v>1.2.2</v>
      </c>
      <c r="C35" s="74" t="str">
        <f>+IF('Mod 4 Détail P-Indépendant'!C25="","",'Mod 4 Détail P-Indépendant'!C25)</f>
        <v/>
      </c>
      <c r="D35" s="74" t="str">
        <f>+IF('Mod 4 Détail P-Indépendant'!D25="","",'Mod 4 Détail P-Indépendant'!D25)</f>
        <v/>
      </c>
      <c r="E35" s="81">
        <f>+'Mod 4 Détail P-Indépendant'!H37</f>
        <v>0</v>
      </c>
      <c r="F35" s="82"/>
      <c r="G35" s="77">
        <f>'Mod 4 Détail P-Indépendant'!I$37</f>
        <v>0</v>
      </c>
    </row>
    <row r="36" outlineLevel="1">
      <c r="B36" s="73" t="str">
        <f>+IF('Mod 4 Détail P-Indépendant'!B40="","",'Mod 4 Détail P-Indépendant'!B40)</f>
        <v>1.2.3</v>
      </c>
      <c r="C36" s="74" t="str">
        <f>+IF('Mod 4 Détail P-Indépendant'!C41="","",'Mod 4 Détail P-Indépendant'!C41)</f>
        <v/>
      </c>
      <c r="D36" s="74" t="str">
        <f>+IF('Mod 4 Détail P-Indépendant'!D41="","",'Mod 4 Détail P-Indépendant'!D41)</f>
        <v/>
      </c>
      <c r="E36" s="81">
        <f>+'Mod 4 Détail P-Indépendant'!H53</f>
        <v>0</v>
      </c>
      <c r="F36" s="82"/>
      <c r="G36" s="77">
        <f>'Mod 4 Détail P-Indépendant'!I$53</f>
        <v>0</v>
      </c>
    </row>
    <row r="37" outlineLevel="1">
      <c r="B37" s="73" t="str">
        <f>+IF('Mod 4 Détail P-Indépendant'!B56="","",'Mod 4 Détail P-Indépendant'!B56)</f>
        <v>1.2.4</v>
      </c>
      <c r="C37" s="74" t="str">
        <f>+IF('Mod 4 Détail P-Indépendant'!C57="","",'Mod 4 Détail P-Indépendant'!C57)</f>
        <v/>
      </c>
      <c r="D37" s="74" t="str">
        <f>+IF('Mod 4 Détail P-Indépendant'!D57="","",'Mod 4 Détail P-Indépendant'!D57)</f>
        <v/>
      </c>
      <c r="E37" s="81">
        <f>+'Mod 4 Détail P-Indépendant'!H69</f>
        <v>0</v>
      </c>
      <c r="F37" s="82"/>
      <c r="G37" s="77">
        <f>'Mod 4 Détail P-Indépendant'!I$69</f>
        <v>0</v>
      </c>
    </row>
    <row r="38" outlineLevel="1">
      <c r="B38" s="73" t="str">
        <f>+IF('Mod 4 Détail P-Indépendant'!B72="","",'Mod 4 Détail P-Indépendant'!B72)</f>
        <v>1.2.5</v>
      </c>
      <c r="C38" s="74" t="str">
        <f>+IF('Mod 4 Détail P-Indépendant'!C73="","",'Mod 4 Détail P-Indépendant'!C73)</f>
        <v/>
      </c>
      <c r="D38" s="74" t="str">
        <f>+IF('Mod 4 Détail P-Indépendant'!D73="","",'Mod 4 Détail P-Indépendant'!D73)</f>
        <v/>
      </c>
      <c r="E38" s="81">
        <f>+'Mod 4 Détail P-Indépendant'!H85</f>
        <v>0</v>
      </c>
      <c r="F38" s="82"/>
      <c r="G38" s="77">
        <f>'Mod 4 Détail P-Indépendant'!I$85</f>
        <v>0</v>
      </c>
    </row>
    <row r="39" outlineLevel="1">
      <c r="B39" s="73" t="str">
        <f>+IF('Mod 4 Détail P-Indépendant'!B88="","",'Mod 4 Détail P-Indépendant'!B88)</f>
        <v>1.2.6</v>
      </c>
      <c r="C39" s="74" t="str">
        <f>+IF('Mod 4 Détail P-Indépendant'!C89="","",'Mod 4 Détail P-Indépendant'!C89)</f>
        <v/>
      </c>
      <c r="D39" s="74" t="str">
        <f>+IF('Mod 4 Détail P-Indépendant'!D89="","",'Mod 4 Détail P-Indépendant'!D89)</f>
        <v/>
      </c>
      <c r="E39" s="81">
        <f>+'Mod 4 Détail P-Indépendant'!H101</f>
        <v>0</v>
      </c>
      <c r="F39" s="82"/>
      <c r="G39" s="77">
        <f>'Mod 4 Détail P-Indépendant'!I$101</f>
        <v>0</v>
      </c>
    </row>
    <row r="40" outlineLevel="1">
      <c r="B40" s="73" t="str">
        <f>+IF('Mod 4 Détail P-Indépendant'!B104="","",'Mod 4 Détail P-Indépendant'!B104)</f>
        <v>1.2.7</v>
      </c>
      <c r="C40" s="74" t="str">
        <f>+IF('Mod 4 Détail P-Indépendant'!C105="","",'Mod 4 Détail P-Indépendant'!C105)</f>
        <v/>
      </c>
      <c r="D40" s="74" t="str">
        <f>+IF('Mod 4 Détail P-Indépendant'!D105="","",'Mod 4 Détail P-Indépendant'!D105)</f>
        <v/>
      </c>
      <c r="E40" s="81">
        <f>+'Mod 4 Détail P-Indépendant'!H117</f>
        <v>0</v>
      </c>
      <c r="F40" s="82"/>
      <c r="G40" s="77">
        <f>'Mod 4 Détail P-Indépendant'!I$117</f>
        <v>0</v>
      </c>
    </row>
    <row r="41" outlineLevel="1">
      <c r="B41" s="73" t="str">
        <f>+IF('Mod 4 Détail P-Indépendant'!B120="","",'Mod 4 Détail P-Indépendant'!B120)</f>
        <v>1.2.8</v>
      </c>
      <c r="C41" s="74" t="str">
        <f>+IF('Mod 4 Détail P-Indépendant'!C121="","",'Mod 4 Détail P-Indépendant'!C121)</f>
        <v/>
      </c>
      <c r="D41" s="74" t="str">
        <f>+IF('Mod 4 Détail P-Indépendant'!D121="","",'Mod 4 Détail P-Indépendant'!D121)</f>
        <v/>
      </c>
      <c r="E41" s="81">
        <f>+'Mod 4 Détail P-Indépendant'!H133</f>
        <v>0</v>
      </c>
      <c r="F41" s="82"/>
      <c r="G41" s="77">
        <f>'Mod 4 Détail P-Indépendant'!I$133</f>
        <v>0</v>
      </c>
    </row>
    <row r="42" outlineLevel="1">
      <c r="B42" s="73" t="str">
        <f>+IF('Mod 4 Détail P-Indépendant'!B136="","",'Mod 4 Détail P-Indépendant'!B136)</f>
        <v>1.2.9</v>
      </c>
      <c r="C42" s="74" t="str">
        <f>+IF('Mod 4 Détail P-Indépendant'!C137="","",'Mod 4 Détail P-Indépendant'!C137)</f>
        <v/>
      </c>
      <c r="D42" s="74" t="str">
        <f>+IF('Mod 4 Détail P-Indépendant'!D137="","",'Mod 4 Détail P-Indépendant'!D137)</f>
        <v/>
      </c>
      <c r="E42" s="81">
        <f>+'Mod 4 Détail P-Indépendant'!H149</f>
        <v>0</v>
      </c>
      <c r="F42" s="82"/>
      <c r="G42" s="77">
        <f>'Mod 4 Détail P-Indépendant'!I$149</f>
        <v>0</v>
      </c>
    </row>
    <row r="43">
      <c r="B43" s="83"/>
      <c r="C43" s="84"/>
      <c r="D43" s="78"/>
      <c r="E43" s="85"/>
      <c r="F43" s="86"/>
      <c r="G43" s="80"/>
    </row>
    <row r="44">
      <c r="B44" s="87" t="s">
        <v>56</v>
      </c>
      <c r="C44" s="88" t="str">
        <f>'Mod 5 Détail Frais Exploit'!C6</f>
        <v xml:space="preserve">FRAIS D'EXPLOITATIONS</v>
      </c>
      <c r="D44" s="88"/>
      <c r="E44" s="89"/>
      <c r="F44" s="90">
        <f>SUM(F45:F51,F52,F53,F54)</f>
        <v>0</v>
      </c>
      <c r="G44" s="90">
        <f>SUM(G45:G54)</f>
        <v>0</v>
      </c>
    </row>
    <row r="45" s="84" customFormat="1">
      <c r="B45" s="91" t="s">
        <v>57</v>
      </c>
      <c r="C45" s="92" t="str">
        <f>+IF('Mod 5 Détail Frais Exploit'!C9="","",'Mod 5 Détail Frais Exploit'!C9)</f>
        <v/>
      </c>
      <c r="D45" s="92"/>
      <c r="E45" s="93"/>
      <c r="F45" s="94"/>
      <c r="G45" s="95">
        <f>+'Mod 5 Détail Frais Exploit'!H9</f>
        <v>0</v>
      </c>
      <c r="J45" s="96"/>
    </row>
    <row r="46" s="84" customFormat="1">
      <c r="B46" s="91" t="s">
        <v>58</v>
      </c>
      <c r="C46" s="92" t="str">
        <f>+IF('Mod 5 Détail Frais Exploit'!C13="","",'Mod 5 Détail Frais Exploit'!C13)</f>
        <v/>
      </c>
      <c r="D46" s="92"/>
      <c r="E46" s="93"/>
      <c r="F46" s="94"/>
      <c r="G46" s="95">
        <f>+'Mod 5 Détail Frais Exploit'!H13</f>
        <v>0</v>
      </c>
    </row>
    <row r="47" s="84" customFormat="1">
      <c r="B47" s="91" t="s">
        <v>59</v>
      </c>
      <c r="C47" s="92" t="str">
        <f>+IF('Mod 5 Détail Frais Exploit'!C17="","",'Mod 5 Détail Frais Exploit'!C17)</f>
        <v/>
      </c>
      <c r="D47" s="92"/>
      <c r="E47" s="93"/>
      <c r="F47" s="94"/>
      <c r="G47" s="95">
        <f>+'Mod 5 Détail Frais Exploit'!H17</f>
        <v>0</v>
      </c>
    </row>
    <row r="48" s="84" customFormat="1">
      <c r="B48" s="91" t="s">
        <v>60</v>
      </c>
      <c r="C48" s="92" t="str">
        <f>+IF('Mod 5 Détail Frais Exploit'!C21="","",'Mod 5 Détail Frais Exploit'!C21)</f>
        <v/>
      </c>
      <c r="D48" s="92"/>
      <c r="E48" s="93"/>
      <c r="F48" s="94"/>
      <c r="G48" s="95">
        <f>+'Mod 5 Détail Frais Exploit'!H21</f>
        <v>0</v>
      </c>
    </row>
    <row r="49" s="84" customFormat="1">
      <c r="B49" s="91" t="s">
        <v>61</v>
      </c>
      <c r="C49" s="92" t="str">
        <f>+IF('Mod 5 Détail Frais Exploit'!C25="","",'Mod 5 Détail Frais Exploit'!C25)</f>
        <v/>
      </c>
      <c r="D49" s="92"/>
      <c r="E49" s="93"/>
      <c r="F49" s="94"/>
      <c r="G49" s="95">
        <f>+'Mod 5 Détail Frais Exploit'!H25</f>
        <v>0</v>
      </c>
    </row>
    <row r="50" s="84" customFormat="1">
      <c r="B50" s="91" t="s">
        <v>62</v>
      </c>
      <c r="C50" s="92" t="str">
        <f>+IF('Mod 5 Détail Frais Exploit'!C29="","",'Mod 5 Détail Frais Exploit'!C29)</f>
        <v/>
      </c>
      <c r="D50" s="92"/>
      <c r="E50" s="93"/>
      <c r="F50" s="94"/>
      <c r="G50" s="95">
        <f>+'Mod 5 Détail Frais Exploit'!H29</f>
        <v>0</v>
      </c>
    </row>
    <row r="51" s="84" customFormat="1">
      <c r="B51" s="91" t="s">
        <v>63</v>
      </c>
      <c r="C51" s="92" t="str">
        <f>+IF('Mod 5 Détail Frais Exploit'!C33="","",'Mod 5 Détail Frais Exploit'!C33)</f>
        <v/>
      </c>
      <c r="D51" s="92"/>
      <c r="E51" s="93"/>
      <c r="F51" s="97"/>
      <c r="G51" s="95">
        <f>+'Mod 5 Détail Frais Exploit'!H33</f>
        <v>0</v>
      </c>
    </row>
    <row r="52" s="84" customFormat="1">
      <c r="B52" s="91" t="s">
        <v>64</v>
      </c>
      <c r="C52" s="92" t="str">
        <f>+IF('Mod 5 Détail Frais Exploit'!C37="","",'Mod 5 Détail Frais Exploit'!C37)</f>
        <v/>
      </c>
      <c r="D52" s="92"/>
      <c r="E52" s="93"/>
      <c r="F52" s="97"/>
      <c r="G52" s="95">
        <f>+'Mod 5 Détail Frais Exploit'!H37</f>
        <v>0</v>
      </c>
    </row>
    <row r="53" s="84" customFormat="1">
      <c r="B53" s="91" t="s">
        <v>65</v>
      </c>
      <c r="C53" s="92" t="str">
        <f>+IF('Mod 5 Détail Frais Exploit'!C41="","",'Mod 5 Détail Frais Exploit'!C41)</f>
        <v/>
      </c>
      <c r="D53" s="92"/>
      <c r="E53" s="93"/>
      <c r="F53" s="97"/>
      <c r="G53" s="95">
        <f>+'Mod 5 Détail Frais Exploit'!H41</f>
        <v>0</v>
      </c>
    </row>
    <row r="54" s="84" customFormat="1">
      <c r="B54" s="91" t="s">
        <v>66</v>
      </c>
      <c r="C54" s="92" t="str">
        <f>+IF('Mod 5 Détail Frais Exploit'!C45="","",'Mod 5 Détail Frais Exploit'!C45)</f>
        <v/>
      </c>
      <c r="D54" s="92"/>
      <c r="E54" s="93"/>
      <c r="F54" s="94"/>
      <c r="G54" s="95">
        <f>+'Mod 5 Détail Frais Exploit'!H45</f>
        <v>0</v>
      </c>
    </row>
    <row r="55">
      <c r="B55" s="98" t="s">
        <v>67</v>
      </c>
      <c r="C55" s="88" t="str">
        <f>'Mod 6 Détail Frais Instr Mat'!C6</f>
        <v xml:space="preserve">FRAIS DES INSTRUMENTS ET DU MATERIEL</v>
      </c>
      <c r="D55" s="88"/>
      <c r="E55" s="89"/>
      <c r="F55" s="90">
        <f>SUM(F56)</f>
        <v>0</v>
      </c>
      <c r="G55" s="90">
        <f>SUM(G56)</f>
        <v>0</v>
      </c>
    </row>
    <row r="56" s="84" customFormat="1">
      <c r="B56" s="73" t="s">
        <v>68</v>
      </c>
      <c r="C56" s="92" t="s">
        <v>69</v>
      </c>
      <c r="D56" s="10"/>
      <c r="E56" s="99"/>
      <c r="F56" s="94"/>
      <c r="G56" s="95">
        <f>'Mod 6 Détail Frais Instr Mat'!L18</f>
        <v>0</v>
      </c>
    </row>
    <row r="57">
      <c r="B57" s="83"/>
      <c r="C57" s="78"/>
      <c r="D57" s="78"/>
      <c r="E57" s="79"/>
      <c r="F57" s="80"/>
      <c r="G57" s="80"/>
    </row>
    <row r="58">
      <c r="B58" s="98" t="s">
        <v>70</v>
      </c>
      <c r="C58" s="100" t="s">
        <v>71</v>
      </c>
      <c r="D58" s="100"/>
      <c r="E58" s="101"/>
      <c r="F58" s="102">
        <f>SUM(F59:F59)</f>
        <v>0</v>
      </c>
      <c r="G58" s="102">
        <f>SUM(G59:G59)</f>
        <v>0</v>
      </c>
    </row>
    <row r="59">
      <c r="A59" s="41"/>
      <c r="B59" s="103" t="s">
        <v>72</v>
      </c>
      <c r="C59" s="78" t="s">
        <v>73</v>
      </c>
      <c r="D59" s="104"/>
      <c r="E59" s="105"/>
      <c r="F59" s="106">
        <f>ROUND(((F$21+F$44)*0.1),2)</f>
        <v>0</v>
      </c>
      <c r="G59" s="106">
        <f>ROUND(((G$21+G$44)*0.1),2)</f>
        <v>0</v>
      </c>
    </row>
    <row r="60">
      <c r="B60" s="83"/>
      <c r="C60" s="78"/>
      <c r="D60" s="78"/>
      <c r="E60" s="79"/>
      <c r="F60" s="80"/>
      <c r="G60" s="80"/>
    </row>
    <row r="61">
      <c r="B61" s="98" t="s">
        <v>74</v>
      </c>
      <c r="C61" s="100" t="s">
        <v>75</v>
      </c>
      <c r="D61" s="100"/>
      <c r="E61" s="101"/>
      <c r="F61" s="102">
        <f>SUM(F62:F62)</f>
        <v>0</v>
      </c>
      <c r="G61" s="107">
        <f>SUM(G62:G62)</f>
        <v>0</v>
      </c>
    </row>
    <row r="62">
      <c r="B62" s="108" t="s">
        <v>76</v>
      </c>
      <c r="C62" s="78" t="s">
        <v>77</v>
      </c>
      <c r="D62" s="109"/>
      <c r="E62" s="79"/>
      <c r="F62" s="94"/>
      <c r="G62" s="95">
        <f>'Mod 7 Détail Sous Traitance'!F25</f>
        <v>0</v>
      </c>
    </row>
    <row r="63">
      <c r="B63" s="83"/>
      <c r="C63" s="78"/>
      <c r="D63" s="78"/>
      <c r="E63" s="79"/>
      <c r="F63" s="80"/>
      <c r="G63" s="80"/>
    </row>
    <row r="64">
      <c r="B64" s="98" t="s">
        <v>78</v>
      </c>
      <c r="C64" s="110" t="s">
        <v>79</v>
      </c>
      <c r="D64" s="100"/>
      <c r="E64" s="101"/>
      <c r="F64" s="102">
        <f>SUM(F65:F65)</f>
        <v>0</v>
      </c>
      <c r="G64" s="107">
        <f>SUM(G65:G65)</f>
        <v>0</v>
      </c>
    </row>
    <row r="65">
      <c r="B65" s="108" t="s">
        <v>80</v>
      </c>
      <c r="C65" s="78" t="s">
        <v>81</v>
      </c>
      <c r="D65" s="109"/>
      <c r="E65" s="79"/>
      <c r="F65" s="94"/>
      <c r="G65" s="95">
        <f>'MOD 8 Détail Frais de Valo'!F25</f>
        <v>0</v>
      </c>
    </row>
    <row r="66">
      <c r="B66" s="111"/>
      <c r="C66" s="112"/>
      <c r="D66" s="112"/>
      <c r="E66" s="113"/>
      <c r="F66" s="114"/>
      <c r="G66" s="114"/>
    </row>
    <row r="67">
      <c r="B67" s="115"/>
      <c r="C67" s="115"/>
      <c r="D67" s="116" t="s">
        <v>82</v>
      </c>
      <c r="E67" s="117">
        <v>1</v>
      </c>
      <c r="F67" s="118">
        <f>SUM(,F20,F44,F55,F58,F61,F64)</f>
        <v>0</v>
      </c>
      <c r="G67" s="118">
        <f>SUM(,G20,G44,G55,G58,G61,G64)</f>
        <v>0</v>
      </c>
    </row>
    <row r="68">
      <c r="B68" s="115"/>
      <c r="C68" s="115"/>
      <c r="D68" s="116" t="s">
        <v>83</v>
      </c>
      <c r="E68" s="117">
        <f>+C15</f>
        <v>1</v>
      </c>
      <c r="F68" s="119">
        <f>+$F$67*$E$68</f>
        <v>0</v>
      </c>
      <c r="G68" s="120">
        <f>+$G$67*$E$68</f>
        <v>0</v>
      </c>
    </row>
    <row r="70">
      <c r="B70" s="34" t="str">
        <f>"Certifié sincère et conforme, arrêté à la somme de "&amp;G68&amp;"€."</f>
        <v xml:space="preserve">Certifié sincère et conforme, arrêté à la somme de 0€.</v>
      </c>
    </row>
    <row r="71">
      <c r="B71" s="34" t="s">
        <v>84</v>
      </c>
    </row>
    <row r="75">
      <c r="C75" s="121" t="s">
        <v>85</v>
      </c>
      <c r="D75" s="122"/>
    </row>
    <row r="76">
      <c r="C76" s="121" t="s">
        <v>86</v>
      </c>
      <c r="D76" s="8"/>
      <c r="E76" s="8"/>
    </row>
    <row r="77">
      <c r="D77" s="8"/>
      <c r="E77" s="8"/>
    </row>
    <row r="78">
      <c r="D78" s="8"/>
      <c r="E78" s="8"/>
    </row>
  </sheetData>
  <mergeCells count="13">
    <mergeCell ref="C11:G11"/>
    <mergeCell ref="C7:E7"/>
    <mergeCell ref="C45:E45"/>
    <mergeCell ref="C52:E52"/>
    <mergeCell ref="C56:E56"/>
    <mergeCell ref="C51:E51"/>
    <mergeCell ref="C50:E50"/>
    <mergeCell ref="C49:E49"/>
    <mergeCell ref="C54:E54"/>
    <mergeCell ref="C46:E46"/>
    <mergeCell ref="C53:E53"/>
    <mergeCell ref="C47:E47"/>
    <mergeCell ref="C48:E48"/>
  </mergeCells>
  <hyperlinks>
    <hyperlink location="Instructions!A1" ref="B1"/>
  </hyperlinks>
  <printOptions headings="0" gridLines="0"/>
  <pageMargins left="0.11811023622047245" right="0.11811023622047245" top="0.15748031496062992" bottom="0.15748031496062992" header="0.11811023622047245" footer="0.11811023622047245"/>
  <pageSetup blackAndWhite="0" cellComments="none" copies="1" draft="0" errors="displayed" firstPageNumber="-1" fitToHeight="1" fitToWidth="1" horizontalDpi="600" orientation="portrait" pageOrder="downThenOver" paperSize="9" scale="63" useFirstPageNumber="0" usePrinterDefaults="1"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theme="9" tint="0.59999389629810485"/>
    <outlinePr applyStyles="0" showOutlineSymbols="1" summaryBelow="1" summaryRight="1"/>
    <pageSetUpPr autoPageBreaks="1" fitToPage="0"/>
  </sheetPr>
  <sheetViews>
    <sheetView workbookViewId="0" zoomScale="100">
      <selection activeCell="Q170" activeCellId="0" sqref="Q170"/>
    </sheetView>
  </sheetViews>
  <sheetFormatPr defaultRowHeight="14.4"/>
  <cols>
    <col customWidth="1" min="4" max="4" width="11.21875"/>
    <col customWidth="1" min="6" max="6" width="12"/>
    <col customWidth="1" min="7" max="7" width="14.44140625"/>
    <col customWidth="1" min="8" max="8" width="11.109375"/>
    <col customWidth="1" min="9" max="9" width="14.21875"/>
    <col customWidth="1" min="10" max="11" width="13.21875"/>
    <col customWidth="1" min="12" max="12" width="11.77734375"/>
  </cols>
  <sheetData>
    <row r="1">
      <c r="B1" s="22" t="s">
        <v>22</v>
      </c>
      <c r="C1" s="123"/>
    </row>
    <row r="3" ht="18">
      <c r="B3" s="124" t="s">
        <v>87</v>
      </c>
      <c r="C3" s="124"/>
      <c r="D3" s="124"/>
      <c r="E3" s="124"/>
      <c r="F3" s="124"/>
      <c r="G3" s="124"/>
    </row>
    <row r="6" ht="28.800000000000001">
      <c r="B6" s="125" t="s">
        <v>44</v>
      </c>
      <c r="C6" s="125" t="s">
        <v>88</v>
      </c>
      <c r="D6" s="126" t="s">
        <v>89</v>
      </c>
      <c r="E6" s="126" t="s">
        <v>90</v>
      </c>
      <c r="F6" s="127" t="s">
        <v>91</v>
      </c>
      <c r="G6" s="126" t="s">
        <v>92</v>
      </c>
      <c r="H6" s="126" t="s">
        <v>93</v>
      </c>
      <c r="I6" s="126" t="s">
        <v>94</v>
      </c>
      <c r="J6" s="127" t="s">
        <v>95</v>
      </c>
      <c r="K6" s="125" t="s">
        <v>96</v>
      </c>
      <c r="L6" s="126" t="s">
        <v>97</v>
      </c>
    </row>
    <row r="7">
      <c r="B7" s="128"/>
      <c r="C7" s="128"/>
      <c r="D7" s="128"/>
      <c r="E7" s="128"/>
      <c r="F7" s="129"/>
      <c r="G7" s="128"/>
      <c r="H7" s="128"/>
      <c r="I7" s="128"/>
      <c r="J7" s="129"/>
      <c r="K7" s="129"/>
      <c r="L7" s="128">
        <f t="shared" ref="L7:L9" si="0">SUM(D7:K7)</f>
        <v>0</v>
      </c>
    </row>
    <row r="8">
      <c r="B8" s="128"/>
      <c r="C8" s="128"/>
      <c r="D8" s="128"/>
      <c r="E8" s="130"/>
      <c r="F8" s="131"/>
      <c r="G8" s="130"/>
      <c r="H8" s="130"/>
      <c r="I8" s="130"/>
      <c r="J8" s="131"/>
      <c r="K8" s="131"/>
      <c r="L8" s="128">
        <f t="shared" si="0"/>
        <v>0</v>
      </c>
    </row>
    <row r="9">
      <c r="B9" s="128"/>
      <c r="C9" s="128"/>
      <c r="D9" s="128"/>
      <c r="E9" s="130"/>
      <c r="F9" s="131"/>
      <c r="G9" s="130"/>
      <c r="H9" s="130"/>
      <c r="I9" s="130"/>
      <c r="J9" s="131"/>
      <c r="K9" s="131"/>
      <c r="L9" s="128">
        <f t="shared" si="0"/>
        <v>0</v>
      </c>
    </row>
    <row r="10">
      <c r="B10" s="128"/>
      <c r="C10" s="128"/>
      <c r="D10" s="128"/>
      <c r="E10" s="130"/>
      <c r="F10" s="131"/>
      <c r="G10" s="130"/>
      <c r="H10" s="130"/>
      <c r="I10" s="130"/>
      <c r="J10" s="131"/>
      <c r="K10" s="131"/>
      <c r="L10" s="128">
        <f t="shared" ref="L10:L22" si="1">SUM(D10:K10)</f>
        <v>0</v>
      </c>
    </row>
    <row r="11">
      <c r="B11" s="128"/>
      <c r="C11" s="128"/>
      <c r="D11" s="128"/>
      <c r="E11" s="130"/>
      <c r="F11" s="131"/>
      <c r="G11" s="130"/>
      <c r="H11" s="130"/>
      <c r="I11" s="130"/>
      <c r="J11" s="131"/>
      <c r="K11" s="131"/>
      <c r="L11" s="128">
        <f t="shared" si="1"/>
        <v>0</v>
      </c>
    </row>
    <row r="12">
      <c r="B12" s="128"/>
      <c r="C12" s="128"/>
      <c r="D12" s="128"/>
      <c r="E12" s="130"/>
      <c r="F12" s="131"/>
      <c r="G12" s="130"/>
      <c r="H12" s="130"/>
      <c r="I12" s="130"/>
      <c r="J12" s="131"/>
      <c r="K12" s="131"/>
      <c r="L12" s="128">
        <f t="shared" si="1"/>
        <v>0</v>
      </c>
    </row>
    <row r="13">
      <c r="B13" s="128"/>
      <c r="C13" s="128"/>
      <c r="D13" s="128"/>
      <c r="E13" s="130"/>
      <c r="F13" s="131"/>
      <c r="G13" s="130"/>
      <c r="H13" s="130"/>
      <c r="I13" s="130"/>
      <c r="J13" s="131"/>
      <c r="K13" s="131"/>
      <c r="L13" s="128">
        <f t="shared" si="1"/>
        <v>0</v>
      </c>
    </row>
    <row r="14">
      <c r="B14" s="128"/>
      <c r="C14" s="128"/>
      <c r="D14" s="128"/>
      <c r="E14" s="130"/>
      <c r="F14" s="131"/>
      <c r="G14" s="130"/>
      <c r="H14" s="130"/>
      <c r="I14" s="130"/>
      <c r="J14" s="131"/>
      <c r="K14" s="131"/>
      <c r="L14" s="128">
        <f t="shared" si="1"/>
        <v>0</v>
      </c>
    </row>
    <row r="15">
      <c r="B15" s="128"/>
      <c r="C15" s="128"/>
      <c r="D15" s="128"/>
      <c r="E15" s="130"/>
      <c r="F15" s="131"/>
      <c r="G15" s="130"/>
      <c r="H15" s="130"/>
      <c r="I15" s="130"/>
      <c r="J15" s="131"/>
      <c r="K15" s="131"/>
      <c r="L15" s="128">
        <f t="shared" si="1"/>
        <v>0</v>
      </c>
    </row>
    <row r="16">
      <c r="B16" s="128"/>
      <c r="C16" s="128"/>
      <c r="D16" s="128"/>
      <c r="E16" s="130"/>
      <c r="F16" s="131"/>
      <c r="G16" s="130"/>
      <c r="H16" s="130"/>
      <c r="I16" s="130"/>
      <c r="J16" s="131"/>
      <c r="K16" s="131"/>
      <c r="L16" s="128">
        <f t="shared" si="1"/>
        <v>0</v>
      </c>
    </row>
    <row r="17">
      <c r="B17" s="128"/>
      <c r="C17" s="128"/>
      <c r="D17" s="128"/>
      <c r="E17" s="130"/>
      <c r="F17" s="131"/>
      <c r="G17" s="130"/>
      <c r="H17" s="130"/>
      <c r="I17" s="130"/>
      <c r="J17" s="131"/>
      <c r="K17" s="131"/>
      <c r="L17" s="128">
        <f t="shared" si="1"/>
        <v>0</v>
      </c>
    </row>
    <row r="18">
      <c r="B18" s="128"/>
      <c r="C18" s="128"/>
      <c r="D18" s="128"/>
      <c r="E18" s="130"/>
      <c r="F18" s="131"/>
      <c r="G18" s="130"/>
      <c r="H18" s="130"/>
      <c r="I18" s="130"/>
      <c r="J18" s="131"/>
      <c r="K18" s="131"/>
      <c r="L18" s="128">
        <f t="shared" si="1"/>
        <v>0</v>
      </c>
    </row>
    <row r="19">
      <c r="B19" s="128"/>
      <c r="C19" s="128"/>
      <c r="D19" s="128"/>
      <c r="E19" s="130"/>
      <c r="F19" s="131"/>
      <c r="G19" s="130"/>
      <c r="H19" s="130"/>
      <c r="I19" s="130"/>
      <c r="J19" s="131"/>
      <c r="K19" s="131"/>
      <c r="L19" s="128">
        <f t="shared" si="1"/>
        <v>0</v>
      </c>
    </row>
    <row r="20">
      <c r="B20" s="128"/>
      <c r="C20" s="128"/>
      <c r="D20" s="128"/>
      <c r="E20" s="130"/>
      <c r="F20" s="131"/>
      <c r="G20" s="130"/>
      <c r="H20" s="130"/>
      <c r="I20" s="130"/>
      <c r="J20" s="131"/>
      <c r="K20" s="131"/>
      <c r="L20" s="128">
        <f t="shared" si="1"/>
        <v>0</v>
      </c>
    </row>
    <row r="21">
      <c r="B21" s="128"/>
      <c r="C21" s="128"/>
      <c r="D21" s="128"/>
      <c r="E21" s="130"/>
      <c r="F21" s="131"/>
      <c r="G21" s="130"/>
      <c r="H21" s="130"/>
      <c r="I21" s="130"/>
      <c r="J21" s="131"/>
      <c r="K21" s="131"/>
      <c r="L21" s="128">
        <f t="shared" si="1"/>
        <v>0</v>
      </c>
    </row>
    <row r="22">
      <c r="B22" s="128"/>
      <c r="C22" s="128"/>
      <c r="D22" s="132"/>
      <c r="E22" s="130"/>
      <c r="F22" s="131"/>
      <c r="G22" s="130"/>
      <c r="H22" s="130"/>
      <c r="I22" s="130"/>
      <c r="J22" s="131"/>
      <c r="K22" s="131"/>
      <c r="L22" s="128">
        <f t="shared" si="1"/>
        <v>0</v>
      </c>
    </row>
    <row r="23">
      <c r="A23" s="133" t="s">
        <v>98</v>
      </c>
      <c r="B23" s="133"/>
      <c r="C23" s="134"/>
      <c r="D23" s="135">
        <f>SUM(D7:D22)</f>
        <v>0</v>
      </c>
      <c r="E23" s="135">
        <f t="shared" ref="E23:L23" si="2">SUM(E7:E22)</f>
        <v>0</v>
      </c>
      <c r="F23" s="135">
        <f t="shared" si="2"/>
        <v>0</v>
      </c>
      <c r="G23" s="135">
        <f t="shared" si="2"/>
        <v>0</v>
      </c>
      <c r="H23" s="135">
        <f t="shared" si="2"/>
        <v>0</v>
      </c>
      <c r="I23" s="135">
        <f>SUM(I7:I22)</f>
        <v>0</v>
      </c>
      <c r="J23" s="135">
        <f t="shared" si="2"/>
        <v>0</v>
      </c>
      <c r="K23" s="135">
        <f t="shared" si="2"/>
        <v>0</v>
      </c>
      <c r="L23" s="135">
        <f t="shared" si="2"/>
        <v>0</v>
      </c>
    </row>
    <row r="27" ht="28.800000000000001">
      <c r="B27" s="125" t="s">
        <v>44</v>
      </c>
      <c r="C27" s="125" t="s">
        <v>88</v>
      </c>
      <c r="D27" s="126" t="s">
        <v>89</v>
      </c>
      <c r="E27" s="126" t="s">
        <v>90</v>
      </c>
      <c r="F27" s="127" t="s">
        <v>91</v>
      </c>
      <c r="G27" s="126" t="s">
        <v>92</v>
      </c>
      <c r="H27" s="126" t="s">
        <v>93</v>
      </c>
      <c r="I27" s="126" t="s">
        <v>94</v>
      </c>
      <c r="J27" s="127" t="s">
        <v>95</v>
      </c>
      <c r="K27" s="125" t="s">
        <v>96</v>
      </c>
      <c r="L27" s="126" t="s">
        <v>97</v>
      </c>
    </row>
    <row r="28">
      <c r="B28" s="128"/>
      <c r="C28" s="128"/>
      <c r="D28" s="128"/>
      <c r="E28" s="128"/>
      <c r="F28" s="129"/>
      <c r="G28" s="128"/>
      <c r="H28" s="128"/>
      <c r="I28" s="128"/>
      <c r="J28" s="129"/>
      <c r="K28" s="129"/>
      <c r="L28" s="128">
        <f t="shared" ref="L28:L43" si="3">SUM(D28:K28)</f>
        <v>0</v>
      </c>
    </row>
    <row r="29">
      <c r="B29" s="128"/>
      <c r="C29" s="128"/>
      <c r="D29" s="128"/>
      <c r="E29" s="130"/>
      <c r="F29" s="131"/>
      <c r="G29" s="130"/>
      <c r="H29" s="130"/>
      <c r="I29" s="130"/>
      <c r="J29" s="131"/>
      <c r="K29" s="131"/>
      <c r="L29" s="128">
        <f t="shared" si="3"/>
        <v>0</v>
      </c>
    </row>
    <row r="30">
      <c r="B30" s="128"/>
      <c r="C30" s="128"/>
      <c r="D30" s="128"/>
      <c r="E30" s="130"/>
      <c r="F30" s="131"/>
      <c r="G30" s="130"/>
      <c r="H30" s="130"/>
      <c r="I30" s="130"/>
      <c r="J30" s="131"/>
      <c r="K30" s="131"/>
      <c r="L30" s="128">
        <f t="shared" si="3"/>
        <v>0</v>
      </c>
    </row>
    <row r="31">
      <c r="B31" s="128"/>
      <c r="C31" s="128"/>
      <c r="D31" s="128"/>
      <c r="E31" s="130"/>
      <c r="F31" s="131"/>
      <c r="G31" s="130"/>
      <c r="H31" s="130"/>
      <c r="I31" s="130"/>
      <c r="J31" s="131"/>
      <c r="K31" s="131"/>
      <c r="L31" s="128">
        <f t="shared" si="3"/>
        <v>0</v>
      </c>
    </row>
    <row r="32">
      <c r="B32" s="128"/>
      <c r="C32" s="128"/>
      <c r="D32" s="128"/>
      <c r="E32" s="130"/>
      <c r="F32" s="131"/>
      <c r="G32" s="130"/>
      <c r="H32" s="130"/>
      <c r="I32" s="130"/>
      <c r="J32" s="131"/>
      <c r="K32" s="131"/>
      <c r="L32" s="128">
        <f t="shared" si="3"/>
        <v>0</v>
      </c>
    </row>
    <row r="33">
      <c r="B33" s="128"/>
      <c r="C33" s="128"/>
      <c r="D33" s="128"/>
      <c r="E33" s="130"/>
      <c r="F33" s="131"/>
      <c r="G33" s="130"/>
      <c r="H33" s="130"/>
      <c r="I33" s="130"/>
      <c r="J33" s="131"/>
      <c r="K33" s="131"/>
      <c r="L33" s="128">
        <f t="shared" si="3"/>
        <v>0</v>
      </c>
    </row>
    <row r="34">
      <c r="B34" s="128"/>
      <c r="C34" s="128"/>
      <c r="D34" s="128"/>
      <c r="E34" s="130"/>
      <c r="F34" s="131"/>
      <c r="G34" s="130"/>
      <c r="H34" s="130"/>
      <c r="I34" s="130"/>
      <c r="J34" s="131"/>
      <c r="K34" s="131"/>
      <c r="L34" s="128">
        <f t="shared" si="3"/>
        <v>0</v>
      </c>
    </row>
    <row r="35">
      <c r="B35" s="128"/>
      <c r="C35" s="128"/>
      <c r="D35" s="128"/>
      <c r="E35" s="130"/>
      <c r="F35" s="131"/>
      <c r="G35" s="130"/>
      <c r="H35" s="130"/>
      <c r="I35" s="130"/>
      <c r="J35" s="131"/>
      <c r="K35" s="131"/>
      <c r="L35" s="128">
        <f t="shared" si="3"/>
        <v>0</v>
      </c>
    </row>
    <row r="36">
      <c r="B36" s="128"/>
      <c r="C36" s="128"/>
      <c r="D36" s="128"/>
      <c r="E36" s="130"/>
      <c r="F36" s="131"/>
      <c r="G36" s="130"/>
      <c r="H36" s="130"/>
      <c r="I36" s="130"/>
      <c r="J36" s="131"/>
      <c r="K36" s="131"/>
      <c r="L36" s="128">
        <f t="shared" si="3"/>
        <v>0</v>
      </c>
    </row>
    <row r="37">
      <c r="B37" s="128"/>
      <c r="C37" s="128"/>
      <c r="D37" s="128"/>
      <c r="E37" s="130"/>
      <c r="F37" s="131"/>
      <c r="G37" s="130"/>
      <c r="H37" s="130"/>
      <c r="I37" s="130"/>
      <c r="J37" s="131"/>
      <c r="K37" s="131"/>
      <c r="L37" s="128">
        <f t="shared" si="3"/>
        <v>0</v>
      </c>
    </row>
    <row r="38">
      <c r="B38" s="128"/>
      <c r="C38" s="128"/>
      <c r="D38" s="128"/>
      <c r="E38" s="130"/>
      <c r="F38" s="131"/>
      <c r="G38" s="130"/>
      <c r="H38" s="130"/>
      <c r="I38" s="130"/>
      <c r="J38" s="131"/>
      <c r="K38" s="131"/>
      <c r="L38" s="128">
        <f t="shared" si="3"/>
        <v>0</v>
      </c>
    </row>
    <row r="39">
      <c r="B39" s="128"/>
      <c r="C39" s="128"/>
      <c r="D39" s="128"/>
      <c r="E39" s="130"/>
      <c r="F39" s="131"/>
      <c r="G39" s="130"/>
      <c r="H39" s="130"/>
      <c r="I39" s="130"/>
      <c r="J39" s="131"/>
      <c r="K39" s="131"/>
      <c r="L39" s="128">
        <f t="shared" si="3"/>
        <v>0</v>
      </c>
    </row>
    <row r="40">
      <c r="B40" s="128"/>
      <c r="C40" s="128"/>
      <c r="D40" s="128"/>
      <c r="E40" s="130"/>
      <c r="F40" s="131"/>
      <c r="G40" s="130"/>
      <c r="H40" s="130"/>
      <c r="I40" s="130"/>
      <c r="J40" s="131"/>
      <c r="K40" s="131"/>
      <c r="L40" s="128">
        <f t="shared" si="3"/>
        <v>0</v>
      </c>
    </row>
    <row r="41">
      <c r="B41" s="128"/>
      <c r="C41" s="128"/>
      <c r="D41" s="128"/>
      <c r="E41" s="130"/>
      <c r="F41" s="131"/>
      <c r="G41" s="130"/>
      <c r="H41" s="130"/>
      <c r="I41" s="130"/>
      <c r="J41" s="131"/>
      <c r="K41" s="131"/>
      <c r="L41" s="128">
        <f t="shared" si="3"/>
        <v>0</v>
      </c>
    </row>
    <row r="42">
      <c r="B42" s="128"/>
      <c r="C42" s="128"/>
      <c r="D42" s="128"/>
      <c r="E42" s="130"/>
      <c r="F42" s="131"/>
      <c r="G42" s="130"/>
      <c r="H42" s="130"/>
      <c r="I42" s="130"/>
      <c r="J42" s="131"/>
      <c r="K42" s="131"/>
      <c r="L42" s="128">
        <f t="shared" si="3"/>
        <v>0</v>
      </c>
    </row>
    <row r="43">
      <c r="B43" s="128"/>
      <c r="C43" s="128"/>
      <c r="D43" s="132"/>
      <c r="E43" s="130"/>
      <c r="F43" s="131"/>
      <c r="G43" s="130"/>
      <c r="H43" s="130"/>
      <c r="I43" s="130"/>
      <c r="J43" s="131"/>
      <c r="K43" s="131"/>
      <c r="L43" s="128">
        <f t="shared" si="3"/>
        <v>0</v>
      </c>
    </row>
    <row r="44">
      <c r="A44" s="133" t="s">
        <v>98</v>
      </c>
      <c r="B44" s="133"/>
      <c r="C44" s="134"/>
      <c r="D44" s="135">
        <f>SUM(D28:D43)</f>
        <v>0</v>
      </c>
      <c r="E44" s="135">
        <f t="shared" ref="E44:L87" si="4">SUM(E28:E43)</f>
        <v>0</v>
      </c>
      <c r="F44" s="135">
        <f t="shared" si="4"/>
        <v>0</v>
      </c>
      <c r="G44" s="135">
        <f t="shared" si="4"/>
        <v>0</v>
      </c>
      <c r="H44" s="135">
        <f t="shared" si="4"/>
        <v>0</v>
      </c>
      <c r="I44" s="135">
        <f>SUM(I28:I43)</f>
        <v>0</v>
      </c>
      <c r="J44" s="135">
        <f t="shared" ref="J44:L87" si="5">SUM(J28:J43)</f>
        <v>0</v>
      </c>
      <c r="K44" s="135">
        <f t="shared" si="5"/>
        <v>0</v>
      </c>
      <c r="L44" s="135">
        <f t="shared" si="5"/>
        <v>0</v>
      </c>
    </row>
    <row r="49" ht="28.800000000000001">
      <c r="B49" s="125" t="s">
        <v>44</v>
      </c>
      <c r="C49" s="125" t="s">
        <v>88</v>
      </c>
      <c r="D49" s="126" t="s">
        <v>89</v>
      </c>
      <c r="E49" s="126" t="s">
        <v>90</v>
      </c>
      <c r="F49" s="127" t="s">
        <v>91</v>
      </c>
      <c r="G49" s="126" t="s">
        <v>92</v>
      </c>
      <c r="H49" s="126" t="s">
        <v>93</v>
      </c>
      <c r="I49" s="126" t="s">
        <v>94</v>
      </c>
      <c r="J49" s="127" t="s">
        <v>95</v>
      </c>
      <c r="K49" s="125" t="s">
        <v>96</v>
      </c>
      <c r="L49" s="126" t="s">
        <v>97</v>
      </c>
    </row>
    <row r="50">
      <c r="B50" s="128"/>
      <c r="C50" s="128"/>
      <c r="D50" s="128"/>
      <c r="E50" s="128"/>
      <c r="F50" s="129"/>
      <c r="G50" s="128"/>
      <c r="H50" s="128"/>
      <c r="I50" s="128"/>
      <c r="J50" s="129"/>
      <c r="K50" s="129"/>
      <c r="L50" s="128">
        <f t="shared" ref="L50:L65" si="6">SUM(D50:K50)</f>
        <v>0</v>
      </c>
    </row>
    <row r="51">
      <c r="B51" s="128"/>
      <c r="C51" s="128"/>
      <c r="D51" s="128"/>
      <c r="E51" s="130"/>
      <c r="F51" s="131"/>
      <c r="G51" s="130"/>
      <c r="H51" s="130"/>
      <c r="I51" s="130"/>
      <c r="J51" s="131"/>
      <c r="K51" s="131"/>
      <c r="L51" s="128">
        <f t="shared" si="6"/>
        <v>0</v>
      </c>
    </row>
    <row r="52">
      <c r="B52" s="128"/>
      <c r="C52" s="128"/>
      <c r="D52" s="128"/>
      <c r="E52" s="130"/>
      <c r="F52" s="131"/>
      <c r="G52" s="130"/>
      <c r="H52" s="130"/>
      <c r="I52" s="130"/>
      <c r="J52" s="131"/>
      <c r="K52" s="131"/>
      <c r="L52" s="128">
        <f t="shared" si="6"/>
        <v>0</v>
      </c>
    </row>
    <row r="53">
      <c r="B53" s="128"/>
      <c r="C53" s="128"/>
      <c r="D53" s="128"/>
      <c r="E53" s="130"/>
      <c r="F53" s="131"/>
      <c r="G53" s="130"/>
      <c r="H53" s="130"/>
      <c r="I53" s="130"/>
      <c r="J53" s="131"/>
      <c r="K53" s="131"/>
      <c r="L53" s="128">
        <f t="shared" si="6"/>
        <v>0</v>
      </c>
    </row>
    <row r="54">
      <c r="B54" s="128"/>
      <c r="C54" s="128"/>
      <c r="D54" s="128"/>
      <c r="E54" s="130"/>
      <c r="F54" s="131"/>
      <c r="G54" s="130"/>
      <c r="H54" s="130"/>
      <c r="I54" s="130"/>
      <c r="J54" s="131"/>
      <c r="K54" s="131"/>
      <c r="L54" s="128">
        <f t="shared" si="6"/>
        <v>0</v>
      </c>
    </row>
    <row r="55">
      <c r="B55" s="128"/>
      <c r="C55" s="128"/>
      <c r="D55" s="128"/>
      <c r="E55" s="130"/>
      <c r="F55" s="131"/>
      <c r="G55" s="130"/>
      <c r="H55" s="130"/>
      <c r="I55" s="130"/>
      <c r="J55" s="131"/>
      <c r="K55" s="131"/>
      <c r="L55" s="128">
        <f t="shared" si="6"/>
        <v>0</v>
      </c>
    </row>
    <row r="56">
      <c r="B56" s="128"/>
      <c r="C56" s="128"/>
      <c r="D56" s="128"/>
      <c r="E56" s="130"/>
      <c r="F56" s="131"/>
      <c r="G56" s="130"/>
      <c r="H56" s="130"/>
      <c r="I56" s="130"/>
      <c r="J56" s="131"/>
      <c r="K56" s="131"/>
      <c r="L56" s="128">
        <f t="shared" si="6"/>
        <v>0</v>
      </c>
    </row>
    <row r="57">
      <c r="B57" s="128"/>
      <c r="C57" s="128"/>
      <c r="D57" s="128"/>
      <c r="E57" s="130"/>
      <c r="F57" s="131"/>
      <c r="G57" s="130"/>
      <c r="H57" s="130"/>
      <c r="I57" s="130"/>
      <c r="J57" s="131"/>
      <c r="K57" s="131"/>
      <c r="L57" s="128">
        <f t="shared" si="6"/>
        <v>0</v>
      </c>
    </row>
    <row r="58">
      <c r="B58" s="128"/>
      <c r="C58" s="128"/>
      <c r="D58" s="128"/>
      <c r="E58" s="130"/>
      <c r="F58" s="131"/>
      <c r="G58" s="130"/>
      <c r="H58" s="130"/>
      <c r="I58" s="130"/>
      <c r="J58" s="131"/>
      <c r="K58" s="131"/>
      <c r="L58" s="128">
        <f t="shared" si="6"/>
        <v>0</v>
      </c>
    </row>
    <row r="59">
      <c r="B59" s="128"/>
      <c r="C59" s="128"/>
      <c r="D59" s="128"/>
      <c r="E59" s="130"/>
      <c r="F59" s="131"/>
      <c r="G59" s="130"/>
      <c r="H59" s="130"/>
      <c r="I59" s="130"/>
      <c r="J59" s="131"/>
      <c r="K59" s="131"/>
      <c r="L59" s="128">
        <f t="shared" si="6"/>
        <v>0</v>
      </c>
    </row>
    <row r="60">
      <c r="B60" s="128"/>
      <c r="C60" s="128"/>
      <c r="D60" s="128"/>
      <c r="E60" s="130"/>
      <c r="F60" s="131"/>
      <c r="G60" s="130"/>
      <c r="H60" s="130"/>
      <c r="I60" s="130"/>
      <c r="J60" s="131"/>
      <c r="K60" s="131"/>
      <c r="L60" s="128">
        <f t="shared" si="6"/>
        <v>0</v>
      </c>
    </row>
    <row r="61">
      <c r="B61" s="128"/>
      <c r="C61" s="128"/>
      <c r="D61" s="128"/>
      <c r="E61" s="130"/>
      <c r="F61" s="131"/>
      <c r="G61" s="130"/>
      <c r="H61" s="130"/>
      <c r="I61" s="130"/>
      <c r="J61" s="131"/>
      <c r="K61" s="131"/>
      <c r="L61" s="128">
        <f t="shared" si="6"/>
        <v>0</v>
      </c>
    </row>
    <row r="62">
      <c r="B62" s="128"/>
      <c r="C62" s="128"/>
      <c r="D62" s="128"/>
      <c r="E62" s="130"/>
      <c r="F62" s="131"/>
      <c r="G62" s="130"/>
      <c r="H62" s="130"/>
      <c r="I62" s="130"/>
      <c r="J62" s="131"/>
      <c r="K62" s="131"/>
      <c r="L62" s="128">
        <f t="shared" si="6"/>
        <v>0</v>
      </c>
    </row>
    <row r="63">
      <c r="B63" s="128"/>
      <c r="C63" s="128"/>
      <c r="D63" s="128"/>
      <c r="E63" s="130"/>
      <c r="F63" s="131"/>
      <c r="G63" s="130"/>
      <c r="H63" s="130"/>
      <c r="I63" s="130"/>
      <c r="J63" s="131"/>
      <c r="K63" s="131"/>
      <c r="L63" s="128">
        <f t="shared" si="6"/>
        <v>0</v>
      </c>
    </row>
    <row r="64">
      <c r="B64" s="128"/>
      <c r="C64" s="128"/>
      <c r="D64" s="128"/>
      <c r="E64" s="130"/>
      <c r="F64" s="131"/>
      <c r="G64" s="130"/>
      <c r="H64" s="130"/>
      <c r="I64" s="130"/>
      <c r="J64" s="131"/>
      <c r="K64" s="131"/>
      <c r="L64" s="128">
        <f t="shared" si="6"/>
        <v>0</v>
      </c>
    </row>
    <row r="65">
      <c r="B65" s="128"/>
      <c r="C65" s="128"/>
      <c r="D65" s="132"/>
      <c r="E65" s="130"/>
      <c r="F65" s="131"/>
      <c r="G65" s="130"/>
      <c r="H65" s="130"/>
      <c r="I65" s="130"/>
      <c r="J65" s="131"/>
      <c r="K65" s="131"/>
      <c r="L65" s="128">
        <f t="shared" si="6"/>
        <v>0</v>
      </c>
    </row>
    <row r="66">
      <c r="A66" s="133" t="s">
        <v>98</v>
      </c>
      <c r="B66" s="133"/>
      <c r="C66" s="134"/>
      <c r="D66" s="135">
        <f>SUM(D50:D65)</f>
        <v>0</v>
      </c>
      <c r="E66" s="135">
        <f t="shared" si="4"/>
        <v>0</v>
      </c>
      <c r="F66" s="135">
        <f t="shared" si="4"/>
        <v>0</v>
      </c>
      <c r="G66" s="135">
        <f t="shared" si="4"/>
        <v>0</v>
      </c>
      <c r="H66" s="135">
        <f t="shared" si="4"/>
        <v>0</v>
      </c>
      <c r="I66" s="135">
        <f>SUM(I50:I65)</f>
        <v>0</v>
      </c>
      <c r="J66" s="135">
        <f t="shared" si="5"/>
        <v>0</v>
      </c>
      <c r="K66" s="135">
        <f t="shared" si="5"/>
        <v>0</v>
      </c>
      <c r="L66" s="135">
        <f t="shared" si="5"/>
        <v>0</v>
      </c>
    </row>
    <row r="70" ht="28.800000000000001">
      <c r="B70" s="125" t="s">
        <v>44</v>
      </c>
      <c r="C70" s="125" t="s">
        <v>88</v>
      </c>
      <c r="D70" s="126" t="s">
        <v>89</v>
      </c>
      <c r="E70" s="126" t="s">
        <v>90</v>
      </c>
      <c r="F70" s="127" t="s">
        <v>91</v>
      </c>
      <c r="G70" s="126" t="s">
        <v>92</v>
      </c>
      <c r="H70" s="126" t="s">
        <v>93</v>
      </c>
      <c r="I70" s="126" t="s">
        <v>94</v>
      </c>
      <c r="J70" s="127" t="s">
        <v>95</v>
      </c>
      <c r="K70" s="125" t="s">
        <v>96</v>
      </c>
      <c r="L70" s="126" t="s">
        <v>97</v>
      </c>
    </row>
    <row r="71">
      <c r="B71" s="128"/>
      <c r="C71" s="128"/>
      <c r="D71" s="128"/>
      <c r="E71" s="128"/>
      <c r="F71" s="129"/>
      <c r="G71" s="128"/>
      <c r="H71" s="128"/>
      <c r="I71" s="128"/>
      <c r="J71" s="129"/>
      <c r="K71" s="129"/>
      <c r="L71" s="128">
        <f t="shared" ref="L71:L86" si="7">SUM(D71:K71)</f>
        <v>0</v>
      </c>
    </row>
    <row r="72">
      <c r="B72" s="128"/>
      <c r="C72" s="128"/>
      <c r="D72" s="128"/>
      <c r="E72" s="130"/>
      <c r="F72" s="131"/>
      <c r="G72" s="130"/>
      <c r="H72" s="130"/>
      <c r="I72" s="130"/>
      <c r="J72" s="131"/>
      <c r="K72" s="131"/>
      <c r="L72" s="128">
        <f t="shared" si="7"/>
        <v>0</v>
      </c>
    </row>
    <row r="73">
      <c r="B73" s="128"/>
      <c r="C73" s="128"/>
      <c r="D73" s="128"/>
      <c r="E73" s="130"/>
      <c r="F73" s="131"/>
      <c r="G73" s="130"/>
      <c r="H73" s="130"/>
      <c r="I73" s="130"/>
      <c r="J73" s="131"/>
      <c r="K73" s="131"/>
      <c r="L73" s="128">
        <f t="shared" si="7"/>
        <v>0</v>
      </c>
    </row>
    <row r="74">
      <c r="B74" s="128"/>
      <c r="C74" s="128"/>
      <c r="D74" s="128"/>
      <c r="E74" s="130"/>
      <c r="F74" s="131"/>
      <c r="G74" s="130"/>
      <c r="H74" s="130"/>
      <c r="I74" s="130"/>
      <c r="J74" s="131"/>
      <c r="K74" s="131"/>
      <c r="L74" s="128">
        <f t="shared" si="7"/>
        <v>0</v>
      </c>
    </row>
    <row r="75">
      <c r="B75" s="128"/>
      <c r="C75" s="128"/>
      <c r="D75" s="128"/>
      <c r="E75" s="130"/>
      <c r="F75" s="131"/>
      <c r="G75" s="130"/>
      <c r="H75" s="130"/>
      <c r="I75" s="130"/>
      <c r="J75" s="131"/>
      <c r="K75" s="131"/>
      <c r="L75" s="128">
        <f t="shared" si="7"/>
        <v>0</v>
      </c>
    </row>
    <row r="76">
      <c r="B76" s="128"/>
      <c r="C76" s="128"/>
      <c r="D76" s="128"/>
      <c r="E76" s="130"/>
      <c r="F76" s="131"/>
      <c r="G76" s="130"/>
      <c r="H76" s="130"/>
      <c r="I76" s="130"/>
      <c r="J76" s="131"/>
      <c r="K76" s="131"/>
      <c r="L76" s="128">
        <f t="shared" si="7"/>
        <v>0</v>
      </c>
    </row>
    <row r="77">
      <c r="B77" s="128"/>
      <c r="C77" s="128"/>
      <c r="D77" s="128"/>
      <c r="E77" s="130"/>
      <c r="F77" s="131"/>
      <c r="G77" s="130"/>
      <c r="H77" s="130"/>
      <c r="I77" s="130"/>
      <c r="J77" s="131"/>
      <c r="K77" s="131"/>
      <c r="L77" s="128">
        <f t="shared" si="7"/>
        <v>0</v>
      </c>
    </row>
    <row r="78">
      <c r="B78" s="128"/>
      <c r="C78" s="128"/>
      <c r="D78" s="128"/>
      <c r="E78" s="130"/>
      <c r="F78" s="131"/>
      <c r="G78" s="130"/>
      <c r="H78" s="130"/>
      <c r="I78" s="130"/>
      <c r="J78" s="131"/>
      <c r="K78" s="131"/>
      <c r="L78" s="128">
        <f t="shared" si="7"/>
        <v>0</v>
      </c>
    </row>
    <row r="79">
      <c r="B79" s="128"/>
      <c r="C79" s="128"/>
      <c r="D79" s="128"/>
      <c r="E79" s="130"/>
      <c r="F79" s="131"/>
      <c r="G79" s="130"/>
      <c r="H79" s="130"/>
      <c r="I79" s="130"/>
      <c r="J79" s="131"/>
      <c r="K79" s="131"/>
      <c r="L79" s="128">
        <f t="shared" si="7"/>
        <v>0</v>
      </c>
    </row>
    <row r="80">
      <c r="B80" s="128"/>
      <c r="C80" s="128"/>
      <c r="D80" s="128"/>
      <c r="E80" s="130"/>
      <c r="F80" s="131"/>
      <c r="G80" s="130"/>
      <c r="H80" s="130"/>
      <c r="I80" s="130"/>
      <c r="J80" s="131"/>
      <c r="K80" s="131"/>
      <c r="L80" s="128">
        <f t="shared" si="7"/>
        <v>0</v>
      </c>
    </row>
    <row r="81">
      <c r="B81" s="128"/>
      <c r="C81" s="128"/>
      <c r="D81" s="128"/>
      <c r="E81" s="130"/>
      <c r="F81" s="131"/>
      <c r="G81" s="130"/>
      <c r="H81" s="130"/>
      <c r="I81" s="130"/>
      <c r="J81" s="131"/>
      <c r="K81" s="131"/>
      <c r="L81" s="128">
        <f t="shared" si="7"/>
        <v>0</v>
      </c>
    </row>
    <row r="82">
      <c r="B82" s="128"/>
      <c r="C82" s="128"/>
      <c r="D82" s="128"/>
      <c r="E82" s="130"/>
      <c r="F82" s="131"/>
      <c r="G82" s="130"/>
      <c r="H82" s="130"/>
      <c r="I82" s="130"/>
      <c r="J82" s="131"/>
      <c r="K82" s="131"/>
      <c r="L82" s="128">
        <f t="shared" si="7"/>
        <v>0</v>
      </c>
    </row>
    <row r="83">
      <c r="B83" s="128"/>
      <c r="C83" s="128"/>
      <c r="D83" s="128"/>
      <c r="E83" s="130"/>
      <c r="F83" s="131"/>
      <c r="G83" s="130"/>
      <c r="H83" s="130"/>
      <c r="I83" s="130"/>
      <c r="J83" s="131"/>
      <c r="K83" s="131"/>
      <c r="L83" s="128">
        <f t="shared" si="7"/>
        <v>0</v>
      </c>
    </row>
    <row r="84">
      <c r="B84" s="128"/>
      <c r="C84" s="128"/>
      <c r="D84" s="128"/>
      <c r="E84" s="130"/>
      <c r="F84" s="131"/>
      <c r="G84" s="130"/>
      <c r="H84" s="130"/>
      <c r="I84" s="130"/>
      <c r="J84" s="131"/>
      <c r="K84" s="131"/>
      <c r="L84" s="128">
        <f t="shared" si="7"/>
        <v>0</v>
      </c>
    </row>
    <row r="85">
      <c r="B85" s="128"/>
      <c r="C85" s="128"/>
      <c r="D85" s="128"/>
      <c r="E85" s="130"/>
      <c r="F85" s="131"/>
      <c r="G85" s="130"/>
      <c r="H85" s="130"/>
      <c r="I85" s="130"/>
      <c r="J85" s="131"/>
      <c r="K85" s="131"/>
      <c r="L85" s="128">
        <f t="shared" si="7"/>
        <v>0</v>
      </c>
    </row>
    <row r="86">
      <c r="B86" s="128"/>
      <c r="C86" s="128"/>
      <c r="D86" s="132"/>
      <c r="E86" s="130"/>
      <c r="F86" s="131"/>
      <c r="G86" s="130"/>
      <c r="H86" s="130"/>
      <c r="I86" s="130"/>
      <c r="J86" s="131"/>
      <c r="K86" s="131"/>
      <c r="L86" s="128">
        <f t="shared" si="7"/>
        <v>0</v>
      </c>
    </row>
    <row r="87">
      <c r="A87" s="133" t="s">
        <v>98</v>
      </c>
      <c r="B87" s="133"/>
      <c r="C87" s="134"/>
      <c r="D87" s="135">
        <f>SUM(D71:D86)</f>
        <v>0</v>
      </c>
      <c r="E87" s="135">
        <f t="shared" si="4"/>
        <v>0</v>
      </c>
      <c r="F87" s="135">
        <f t="shared" si="4"/>
        <v>0</v>
      </c>
      <c r="G87" s="135">
        <f t="shared" si="4"/>
        <v>0</v>
      </c>
      <c r="H87" s="135">
        <f t="shared" si="4"/>
        <v>0</v>
      </c>
      <c r="I87" s="135">
        <f>SUM(I71:I86)</f>
        <v>0</v>
      </c>
      <c r="J87" s="135">
        <f t="shared" si="5"/>
        <v>0</v>
      </c>
      <c r="K87" s="135">
        <f t="shared" si="5"/>
        <v>0</v>
      </c>
      <c r="L87" s="135">
        <f t="shared" si="5"/>
        <v>0</v>
      </c>
    </row>
    <row r="90" ht="28.800000000000001">
      <c r="B90" s="125" t="s">
        <v>44</v>
      </c>
      <c r="C90" s="125" t="s">
        <v>88</v>
      </c>
      <c r="D90" s="126" t="s">
        <v>89</v>
      </c>
      <c r="E90" s="126" t="s">
        <v>90</v>
      </c>
      <c r="F90" s="127" t="s">
        <v>91</v>
      </c>
      <c r="G90" s="126" t="s">
        <v>92</v>
      </c>
      <c r="H90" s="126" t="s">
        <v>93</v>
      </c>
      <c r="I90" s="126" t="s">
        <v>94</v>
      </c>
      <c r="J90" s="127" t="s">
        <v>95</v>
      </c>
      <c r="K90" s="125" t="s">
        <v>96</v>
      </c>
      <c r="L90" s="126" t="s">
        <v>97</v>
      </c>
    </row>
    <row r="91">
      <c r="B91" s="128"/>
      <c r="C91" s="128"/>
      <c r="D91" s="128"/>
      <c r="E91" s="128"/>
      <c r="F91" s="129"/>
      <c r="G91" s="128"/>
      <c r="H91" s="128"/>
      <c r="I91" s="128"/>
      <c r="J91" s="129"/>
      <c r="K91" s="129"/>
      <c r="L91" s="128">
        <f t="shared" ref="L91:L99" si="8">SUM(D91:K91)</f>
        <v>0</v>
      </c>
    </row>
    <row r="92">
      <c r="B92" s="128"/>
      <c r="C92" s="128"/>
      <c r="D92" s="128"/>
      <c r="E92" s="130"/>
      <c r="F92" s="131"/>
      <c r="G92" s="130"/>
      <c r="H92" s="130"/>
      <c r="I92" s="130"/>
      <c r="J92" s="131"/>
      <c r="K92" s="131"/>
      <c r="L92" s="128">
        <f t="shared" si="8"/>
        <v>0</v>
      </c>
    </row>
    <row r="93">
      <c r="B93" s="128"/>
      <c r="C93" s="128"/>
      <c r="D93" s="128"/>
      <c r="E93" s="130"/>
      <c r="F93" s="131"/>
      <c r="G93" s="130"/>
      <c r="H93" s="130"/>
      <c r="I93" s="130"/>
      <c r="J93" s="131"/>
      <c r="K93" s="131"/>
      <c r="L93" s="128">
        <f t="shared" si="8"/>
        <v>0</v>
      </c>
    </row>
    <row r="94">
      <c r="B94" s="128"/>
      <c r="C94" s="128"/>
      <c r="D94" s="128"/>
      <c r="E94" s="130"/>
      <c r="F94" s="131"/>
      <c r="G94" s="130"/>
      <c r="H94" s="130"/>
      <c r="I94" s="130"/>
      <c r="J94" s="131"/>
      <c r="K94" s="131"/>
      <c r="L94" s="128">
        <f t="shared" si="8"/>
        <v>0</v>
      </c>
    </row>
    <row r="95">
      <c r="B95" s="128"/>
      <c r="C95" s="128"/>
      <c r="D95" s="128"/>
      <c r="E95" s="130"/>
      <c r="F95" s="131"/>
      <c r="G95" s="130"/>
      <c r="H95" s="130"/>
      <c r="I95" s="130"/>
      <c r="J95" s="131"/>
      <c r="K95" s="131"/>
      <c r="L95" s="128">
        <f t="shared" si="8"/>
        <v>0</v>
      </c>
    </row>
    <row r="96">
      <c r="B96" s="128"/>
      <c r="C96" s="128"/>
      <c r="D96" s="128"/>
      <c r="E96" s="130"/>
      <c r="F96" s="131"/>
      <c r="G96" s="130"/>
      <c r="H96" s="130"/>
      <c r="I96" s="130"/>
      <c r="J96" s="131"/>
      <c r="K96" s="131"/>
      <c r="L96" s="128">
        <f t="shared" si="8"/>
        <v>0</v>
      </c>
    </row>
    <row r="97">
      <c r="B97" s="128"/>
      <c r="C97" s="128"/>
      <c r="D97" s="128"/>
      <c r="E97" s="130"/>
      <c r="F97" s="131"/>
      <c r="G97" s="130"/>
      <c r="H97" s="130"/>
      <c r="I97" s="130"/>
      <c r="J97" s="131"/>
      <c r="K97" s="131"/>
      <c r="L97" s="128">
        <f t="shared" si="8"/>
        <v>0</v>
      </c>
    </row>
    <row r="98">
      <c r="B98" s="128"/>
      <c r="C98" s="128"/>
      <c r="D98" s="128"/>
      <c r="E98" s="130"/>
      <c r="F98" s="131"/>
      <c r="G98" s="130"/>
      <c r="H98" s="130"/>
      <c r="I98" s="130"/>
      <c r="J98" s="131"/>
      <c r="K98" s="131"/>
      <c r="L98" s="128">
        <f t="shared" si="8"/>
        <v>0</v>
      </c>
    </row>
    <row r="99">
      <c r="B99" s="128"/>
      <c r="C99" s="128"/>
      <c r="D99" s="128"/>
      <c r="E99" s="130"/>
      <c r="F99" s="131"/>
      <c r="G99" s="130"/>
      <c r="H99" s="130"/>
      <c r="I99" s="130"/>
      <c r="J99" s="131"/>
      <c r="K99" s="131"/>
      <c r="L99" s="128">
        <f t="shared" si="8"/>
        <v>0</v>
      </c>
    </row>
    <row r="100">
      <c r="B100" s="128"/>
      <c r="C100" s="128"/>
      <c r="D100" s="128"/>
      <c r="E100" s="130"/>
      <c r="F100" s="131"/>
      <c r="G100" s="130"/>
      <c r="H100" s="130"/>
      <c r="I100" s="130"/>
      <c r="J100" s="131"/>
      <c r="K100" s="131"/>
      <c r="L100" s="128">
        <f t="shared" ref="L100:L106" si="9">SUM(D100:K100)</f>
        <v>0</v>
      </c>
    </row>
    <row r="101">
      <c r="B101" s="128"/>
      <c r="C101" s="128"/>
      <c r="D101" s="128"/>
      <c r="E101" s="130"/>
      <c r="F101" s="131"/>
      <c r="G101" s="130"/>
      <c r="H101" s="130"/>
      <c r="I101" s="130"/>
      <c r="J101" s="131"/>
      <c r="K101" s="131"/>
      <c r="L101" s="128">
        <f t="shared" si="9"/>
        <v>0</v>
      </c>
    </row>
    <row r="102">
      <c r="B102" s="128"/>
      <c r="C102" s="128"/>
      <c r="D102" s="128"/>
      <c r="E102" s="130"/>
      <c r="F102" s="131"/>
      <c r="G102" s="130"/>
      <c r="H102" s="130"/>
      <c r="I102" s="130"/>
      <c r="J102" s="131"/>
      <c r="K102" s="131"/>
      <c r="L102" s="128">
        <f t="shared" si="9"/>
        <v>0</v>
      </c>
    </row>
    <row r="103">
      <c r="B103" s="128"/>
      <c r="C103" s="128"/>
      <c r="D103" s="128"/>
      <c r="E103" s="130"/>
      <c r="F103" s="131"/>
      <c r="G103" s="130"/>
      <c r="H103" s="130"/>
      <c r="I103" s="130"/>
      <c r="J103" s="131"/>
      <c r="K103" s="131"/>
      <c r="L103" s="128">
        <f t="shared" si="9"/>
        <v>0</v>
      </c>
    </row>
    <row r="104">
      <c r="B104" s="128"/>
      <c r="C104" s="128"/>
      <c r="D104" s="128"/>
      <c r="E104" s="130"/>
      <c r="F104" s="131"/>
      <c r="G104" s="130"/>
      <c r="H104" s="130"/>
      <c r="I104" s="130"/>
      <c r="J104" s="131"/>
      <c r="K104" s="131"/>
      <c r="L104" s="128">
        <f t="shared" si="9"/>
        <v>0</v>
      </c>
    </row>
    <row r="105">
      <c r="B105" s="128"/>
      <c r="C105" s="128"/>
      <c r="D105" s="128"/>
      <c r="E105" s="130"/>
      <c r="F105" s="131"/>
      <c r="G105" s="130"/>
      <c r="H105" s="130"/>
      <c r="I105" s="130"/>
      <c r="J105" s="131"/>
      <c r="K105" s="131"/>
      <c r="L105" s="128">
        <f t="shared" si="9"/>
        <v>0</v>
      </c>
    </row>
    <row r="106">
      <c r="B106" s="128"/>
      <c r="C106" s="128"/>
      <c r="D106" s="132"/>
      <c r="E106" s="130"/>
      <c r="F106" s="131"/>
      <c r="G106" s="130"/>
      <c r="H106" s="130"/>
      <c r="I106" s="130"/>
      <c r="J106" s="131"/>
      <c r="K106" s="131"/>
      <c r="L106" s="128">
        <f t="shared" si="9"/>
        <v>0</v>
      </c>
    </row>
    <row r="107">
      <c r="A107" s="133" t="s">
        <v>98</v>
      </c>
      <c r="B107" s="133"/>
      <c r="C107" s="134"/>
      <c r="D107" s="135">
        <f>SUM(D91:D106)</f>
        <v>0</v>
      </c>
      <c r="E107" s="135">
        <f t="shared" ref="E107:L107" si="10">SUM(E91:E106)</f>
        <v>0</v>
      </c>
      <c r="F107" s="135">
        <f t="shared" si="10"/>
        <v>0</v>
      </c>
      <c r="G107" s="135">
        <f t="shared" si="10"/>
        <v>0</v>
      </c>
      <c r="H107" s="135">
        <f t="shared" si="10"/>
        <v>0</v>
      </c>
      <c r="I107" s="135">
        <f>SUM(I91:I106)</f>
        <v>0</v>
      </c>
      <c r="J107" s="135">
        <f t="shared" ref="J107:L107" si="11">SUM(J91:J106)</f>
        <v>0</v>
      </c>
      <c r="K107" s="135">
        <f t="shared" si="11"/>
        <v>0</v>
      </c>
      <c r="L107" s="135">
        <f t="shared" si="11"/>
        <v>0</v>
      </c>
    </row>
    <row r="111" ht="28.800000000000001">
      <c r="B111" s="125" t="s">
        <v>44</v>
      </c>
      <c r="C111" s="125" t="s">
        <v>88</v>
      </c>
      <c r="D111" s="126" t="s">
        <v>89</v>
      </c>
      <c r="E111" s="126" t="s">
        <v>90</v>
      </c>
      <c r="F111" s="127" t="s">
        <v>91</v>
      </c>
      <c r="G111" s="126" t="s">
        <v>92</v>
      </c>
      <c r="H111" s="126" t="s">
        <v>93</v>
      </c>
      <c r="I111" s="126" t="s">
        <v>94</v>
      </c>
      <c r="J111" s="127" t="s">
        <v>95</v>
      </c>
      <c r="K111" s="125" t="s">
        <v>96</v>
      </c>
      <c r="L111" s="126" t="s">
        <v>97</v>
      </c>
    </row>
    <row r="112">
      <c r="B112" s="128"/>
      <c r="C112" s="128"/>
      <c r="D112" s="128"/>
      <c r="E112" s="128"/>
      <c r="F112" s="129"/>
      <c r="G112" s="128"/>
      <c r="H112" s="128"/>
      <c r="I112" s="128"/>
      <c r="J112" s="129"/>
      <c r="K112" s="129"/>
      <c r="L112" s="128">
        <f t="shared" ref="L112:L127" si="12">SUM(D112:K112)</f>
        <v>0</v>
      </c>
    </row>
    <row r="113">
      <c r="B113" s="128"/>
      <c r="C113" s="128"/>
      <c r="D113" s="128"/>
      <c r="E113" s="130"/>
      <c r="F113" s="131"/>
      <c r="G113" s="130"/>
      <c r="H113" s="130"/>
      <c r="I113" s="130"/>
      <c r="J113" s="131"/>
      <c r="K113" s="131"/>
      <c r="L113" s="128">
        <f t="shared" si="12"/>
        <v>0</v>
      </c>
    </row>
    <row r="114">
      <c r="B114" s="128"/>
      <c r="C114" s="128"/>
      <c r="D114" s="128"/>
      <c r="E114" s="130"/>
      <c r="F114" s="131"/>
      <c r="G114" s="130"/>
      <c r="H114" s="130"/>
      <c r="I114" s="130"/>
      <c r="J114" s="131"/>
      <c r="K114" s="131"/>
      <c r="L114" s="128">
        <f t="shared" si="12"/>
        <v>0</v>
      </c>
    </row>
    <row r="115">
      <c r="B115" s="128"/>
      <c r="C115" s="128"/>
      <c r="D115" s="128"/>
      <c r="E115" s="130"/>
      <c r="F115" s="131"/>
      <c r="G115" s="130"/>
      <c r="H115" s="130"/>
      <c r="I115" s="130"/>
      <c r="J115" s="131"/>
      <c r="K115" s="131"/>
      <c r="L115" s="128">
        <f t="shared" si="12"/>
        <v>0</v>
      </c>
    </row>
    <row r="116">
      <c r="B116" s="128"/>
      <c r="C116" s="128"/>
      <c r="D116" s="128"/>
      <c r="E116" s="130"/>
      <c r="F116" s="131"/>
      <c r="G116" s="130"/>
      <c r="H116" s="130"/>
      <c r="I116" s="130"/>
      <c r="J116" s="131"/>
      <c r="K116" s="131"/>
      <c r="L116" s="128">
        <f t="shared" si="12"/>
        <v>0</v>
      </c>
    </row>
    <row r="117">
      <c r="B117" s="128"/>
      <c r="C117" s="128"/>
      <c r="D117" s="128"/>
      <c r="E117" s="130"/>
      <c r="F117" s="131"/>
      <c r="G117" s="130"/>
      <c r="H117" s="130"/>
      <c r="I117" s="130"/>
      <c r="J117" s="131"/>
      <c r="K117" s="131"/>
      <c r="L117" s="128">
        <f t="shared" si="12"/>
        <v>0</v>
      </c>
    </row>
    <row r="118">
      <c r="B118" s="128"/>
      <c r="C118" s="128"/>
      <c r="D118" s="128"/>
      <c r="E118" s="130"/>
      <c r="F118" s="131"/>
      <c r="G118" s="130"/>
      <c r="H118" s="130"/>
      <c r="I118" s="130"/>
      <c r="J118" s="131"/>
      <c r="K118" s="131"/>
      <c r="L118" s="128">
        <f t="shared" si="12"/>
        <v>0</v>
      </c>
    </row>
    <row r="119">
      <c r="B119" s="128"/>
      <c r="C119" s="128"/>
      <c r="D119" s="128"/>
      <c r="E119" s="130"/>
      <c r="F119" s="131"/>
      <c r="G119" s="130"/>
      <c r="H119" s="130"/>
      <c r="I119" s="130"/>
      <c r="J119" s="131"/>
      <c r="K119" s="131"/>
      <c r="L119" s="128">
        <f t="shared" si="12"/>
        <v>0</v>
      </c>
    </row>
    <row r="120">
      <c r="B120" s="128"/>
      <c r="C120" s="128"/>
      <c r="D120" s="128"/>
      <c r="E120" s="130"/>
      <c r="F120" s="131"/>
      <c r="G120" s="130"/>
      <c r="H120" s="130"/>
      <c r="I120" s="130"/>
      <c r="J120" s="131"/>
      <c r="K120" s="131"/>
      <c r="L120" s="128">
        <f t="shared" si="12"/>
        <v>0</v>
      </c>
    </row>
    <row r="121">
      <c r="B121" s="128"/>
      <c r="C121" s="128"/>
      <c r="D121" s="128"/>
      <c r="E121" s="130"/>
      <c r="F121" s="131"/>
      <c r="G121" s="130"/>
      <c r="H121" s="130"/>
      <c r="I121" s="130"/>
      <c r="J121" s="131"/>
      <c r="K121" s="131"/>
      <c r="L121" s="128">
        <f t="shared" si="12"/>
        <v>0</v>
      </c>
    </row>
    <row r="122">
      <c r="B122" s="128"/>
      <c r="C122" s="128"/>
      <c r="D122" s="128"/>
      <c r="E122" s="130"/>
      <c r="F122" s="131"/>
      <c r="G122" s="130"/>
      <c r="H122" s="130"/>
      <c r="I122" s="130"/>
      <c r="J122" s="131"/>
      <c r="K122" s="131"/>
      <c r="L122" s="128">
        <f t="shared" si="12"/>
        <v>0</v>
      </c>
    </row>
    <row r="123">
      <c r="B123" s="128"/>
      <c r="C123" s="128"/>
      <c r="D123" s="128"/>
      <c r="E123" s="130"/>
      <c r="F123" s="131"/>
      <c r="G123" s="130"/>
      <c r="H123" s="130"/>
      <c r="I123" s="130"/>
      <c r="J123" s="131"/>
      <c r="K123" s="131"/>
      <c r="L123" s="128">
        <f t="shared" si="12"/>
        <v>0</v>
      </c>
    </row>
    <row r="124">
      <c r="B124" s="128"/>
      <c r="C124" s="128"/>
      <c r="D124" s="128"/>
      <c r="E124" s="130"/>
      <c r="F124" s="131"/>
      <c r="G124" s="130"/>
      <c r="H124" s="130"/>
      <c r="I124" s="130"/>
      <c r="J124" s="131"/>
      <c r="K124" s="131"/>
      <c r="L124" s="128">
        <f t="shared" si="12"/>
        <v>0</v>
      </c>
    </row>
    <row r="125">
      <c r="B125" s="128"/>
      <c r="C125" s="128"/>
      <c r="D125" s="128"/>
      <c r="E125" s="130"/>
      <c r="F125" s="131"/>
      <c r="G125" s="130"/>
      <c r="H125" s="130"/>
      <c r="I125" s="130"/>
      <c r="J125" s="131"/>
      <c r="K125" s="131"/>
      <c r="L125" s="128">
        <f t="shared" si="12"/>
        <v>0</v>
      </c>
    </row>
    <row r="126">
      <c r="B126" s="128"/>
      <c r="C126" s="128"/>
      <c r="D126" s="128"/>
      <c r="E126" s="130"/>
      <c r="F126" s="131"/>
      <c r="G126" s="130"/>
      <c r="H126" s="130"/>
      <c r="I126" s="130"/>
      <c r="J126" s="131"/>
      <c r="K126" s="131"/>
      <c r="L126" s="128">
        <f t="shared" si="12"/>
        <v>0</v>
      </c>
    </row>
    <row r="127">
      <c r="B127" s="128"/>
      <c r="C127" s="128"/>
      <c r="D127" s="132"/>
      <c r="E127" s="130"/>
      <c r="F127" s="131"/>
      <c r="G127" s="130"/>
      <c r="H127" s="130"/>
      <c r="I127" s="130"/>
      <c r="J127" s="131"/>
      <c r="K127" s="131"/>
      <c r="L127" s="128">
        <f t="shared" si="12"/>
        <v>0</v>
      </c>
    </row>
    <row r="128">
      <c r="A128" s="133" t="s">
        <v>98</v>
      </c>
      <c r="B128" s="133"/>
      <c r="C128" s="134"/>
      <c r="D128" s="135">
        <f>SUM(D112:D127)</f>
        <v>0</v>
      </c>
      <c r="E128" s="135">
        <f t="shared" ref="E128:L190" si="13">SUM(E112:E127)</f>
        <v>0</v>
      </c>
      <c r="F128" s="135">
        <f t="shared" si="13"/>
        <v>0</v>
      </c>
      <c r="G128" s="135">
        <f t="shared" si="13"/>
        <v>0</v>
      </c>
      <c r="H128" s="135">
        <f t="shared" si="13"/>
        <v>0</v>
      </c>
      <c r="I128" s="135">
        <f>SUM(I112:I127)</f>
        <v>0</v>
      </c>
      <c r="J128" s="135">
        <f t="shared" ref="J128:L190" si="14">SUM(J112:J127)</f>
        <v>0</v>
      </c>
      <c r="K128" s="135">
        <f t="shared" si="14"/>
        <v>0</v>
      </c>
      <c r="L128" s="135">
        <f t="shared" si="14"/>
        <v>0</v>
      </c>
    </row>
    <row r="132" ht="28.800000000000001">
      <c r="B132" s="125" t="s">
        <v>44</v>
      </c>
      <c r="C132" s="125" t="s">
        <v>88</v>
      </c>
      <c r="D132" s="126" t="s">
        <v>89</v>
      </c>
      <c r="E132" s="126" t="s">
        <v>90</v>
      </c>
      <c r="F132" s="127" t="s">
        <v>91</v>
      </c>
      <c r="G132" s="126" t="s">
        <v>92</v>
      </c>
      <c r="H132" s="126" t="s">
        <v>93</v>
      </c>
      <c r="I132" s="126" t="s">
        <v>94</v>
      </c>
      <c r="J132" s="127" t="s">
        <v>95</v>
      </c>
      <c r="K132" s="125" t="s">
        <v>96</v>
      </c>
      <c r="L132" s="126" t="s">
        <v>97</v>
      </c>
    </row>
    <row r="133">
      <c r="B133" s="128"/>
      <c r="C133" s="128"/>
      <c r="D133" s="128"/>
      <c r="E133" s="128"/>
      <c r="F133" s="129"/>
      <c r="G133" s="128"/>
      <c r="H133" s="128"/>
      <c r="I133" s="128"/>
      <c r="J133" s="129"/>
      <c r="K133" s="129"/>
      <c r="L133" s="128">
        <f t="shared" ref="L133:L148" si="15">SUM(D133:K133)</f>
        <v>0</v>
      </c>
    </row>
    <row r="134">
      <c r="B134" s="128"/>
      <c r="C134" s="128"/>
      <c r="D134" s="128"/>
      <c r="E134" s="130"/>
      <c r="F134" s="131"/>
      <c r="G134" s="130"/>
      <c r="H134" s="130"/>
      <c r="I134" s="130"/>
      <c r="J134" s="131"/>
      <c r="K134" s="131"/>
      <c r="L134" s="128">
        <f t="shared" si="15"/>
        <v>0</v>
      </c>
    </row>
    <row r="135">
      <c r="B135" s="128"/>
      <c r="C135" s="128"/>
      <c r="D135" s="128"/>
      <c r="E135" s="130"/>
      <c r="F135" s="131"/>
      <c r="G135" s="130"/>
      <c r="H135" s="130"/>
      <c r="I135" s="130"/>
      <c r="J135" s="131"/>
      <c r="K135" s="131"/>
      <c r="L135" s="128">
        <f t="shared" si="15"/>
        <v>0</v>
      </c>
    </row>
    <row r="136">
      <c r="B136" s="128"/>
      <c r="C136" s="128"/>
      <c r="D136" s="128"/>
      <c r="E136" s="130"/>
      <c r="F136" s="131"/>
      <c r="G136" s="130"/>
      <c r="H136" s="130"/>
      <c r="I136" s="130"/>
      <c r="J136" s="131"/>
      <c r="K136" s="131"/>
      <c r="L136" s="128">
        <f t="shared" si="15"/>
        <v>0</v>
      </c>
    </row>
    <row r="137">
      <c r="B137" s="128"/>
      <c r="C137" s="128"/>
      <c r="D137" s="128"/>
      <c r="E137" s="130"/>
      <c r="F137" s="131"/>
      <c r="G137" s="130"/>
      <c r="H137" s="130"/>
      <c r="I137" s="130"/>
      <c r="J137" s="131"/>
      <c r="K137" s="131"/>
      <c r="L137" s="128">
        <f t="shared" si="15"/>
        <v>0</v>
      </c>
    </row>
    <row r="138">
      <c r="B138" s="128"/>
      <c r="C138" s="128"/>
      <c r="D138" s="128"/>
      <c r="E138" s="130"/>
      <c r="F138" s="131"/>
      <c r="G138" s="130"/>
      <c r="H138" s="130"/>
      <c r="I138" s="130"/>
      <c r="J138" s="131"/>
      <c r="K138" s="131"/>
      <c r="L138" s="128">
        <f t="shared" si="15"/>
        <v>0</v>
      </c>
    </row>
    <row r="139">
      <c r="B139" s="128"/>
      <c r="C139" s="128"/>
      <c r="D139" s="128"/>
      <c r="E139" s="130"/>
      <c r="F139" s="131"/>
      <c r="G139" s="130"/>
      <c r="H139" s="130"/>
      <c r="I139" s="130"/>
      <c r="J139" s="131"/>
      <c r="K139" s="131"/>
      <c r="L139" s="128">
        <f t="shared" si="15"/>
        <v>0</v>
      </c>
    </row>
    <row r="140">
      <c r="B140" s="128"/>
      <c r="C140" s="128"/>
      <c r="D140" s="128"/>
      <c r="E140" s="130"/>
      <c r="F140" s="131"/>
      <c r="G140" s="130"/>
      <c r="H140" s="130"/>
      <c r="I140" s="130"/>
      <c r="J140" s="131"/>
      <c r="K140" s="131"/>
      <c r="L140" s="128">
        <f t="shared" si="15"/>
        <v>0</v>
      </c>
    </row>
    <row r="141">
      <c r="B141" s="128"/>
      <c r="C141" s="128"/>
      <c r="D141" s="128"/>
      <c r="E141" s="130"/>
      <c r="F141" s="131"/>
      <c r="G141" s="130"/>
      <c r="H141" s="130"/>
      <c r="I141" s="130"/>
      <c r="J141" s="131"/>
      <c r="K141" s="131"/>
      <c r="L141" s="128">
        <f t="shared" si="15"/>
        <v>0</v>
      </c>
    </row>
    <row r="142">
      <c r="B142" s="128"/>
      <c r="C142" s="128"/>
      <c r="D142" s="128"/>
      <c r="E142" s="130"/>
      <c r="F142" s="131"/>
      <c r="G142" s="130"/>
      <c r="H142" s="130"/>
      <c r="I142" s="130"/>
      <c r="J142" s="131"/>
      <c r="K142" s="131"/>
      <c r="L142" s="128">
        <f t="shared" si="15"/>
        <v>0</v>
      </c>
    </row>
    <row r="143">
      <c r="B143" s="128"/>
      <c r="C143" s="128"/>
      <c r="D143" s="128"/>
      <c r="E143" s="130"/>
      <c r="F143" s="131"/>
      <c r="G143" s="130"/>
      <c r="H143" s="130"/>
      <c r="I143" s="130"/>
      <c r="J143" s="131"/>
      <c r="K143" s="131"/>
      <c r="L143" s="128">
        <f t="shared" si="15"/>
        <v>0</v>
      </c>
    </row>
    <row r="144">
      <c r="B144" s="128"/>
      <c r="C144" s="128"/>
      <c r="D144" s="128"/>
      <c r="E144" s="130"/>
      <c r="F144" s="131"/>
      <c r="G144" s="130"/>
      <c r="H144" s="130"/>
      <c r="I144" s="130"/>
      <c r="J144" s="131"/>
      <c r="K144" s="131"/>
      <c r="L144" s="128">
        <f t="shared" si="15"/>
        <v>0</v>
      </c>
    </row>
    <row r="145">
      <c r="B145" s="128"/>
      <c r="C145" s="128"/>
      <c r="D145" s="128"/>
      <c r="E145" s="130"/>
      <c r="F145" s="131"/>
      <c r="G145" s="130"/>
      <c r="H145" s="130"/>
      <c r="I145" s="130"/>
      <c r="J145" s="131"/>
      <c r="K145" s="131"/>
      <c r="L145" s="128">
        <f t="shared" si="15"/>
        <v>0</v>
      </c>
    </row>
    <row r="146">
      <c r="B146" s="128"/>
      <c r="C146" s="128"/>
      <c r="D146" s="128"/>
      <c r="E146" s="130"/>
      <c r="F146" s="131"/>
      <c r="G146" s="130"/>
      <c r="H146" s="130"/>
      <c r="I146" s="130"/>
      <c r="J146" s="131"/>
      <c r="K146" s="131"/>
      <c r="L146" s="128">
        <f t="shared" si="15"/>
        <v>0</v>
      </c>
    </row>
    <row r="147">
      <c r="B147" s="128"/>
      <c r="C147" s="128"/>
      <c r="D147" s="128"/>
      <c r="E147" s="130"/>
      <c r="F147" s="131"/>
      <c r="G147" s="130"/>
      <c r="H147" s="130"/>
      <c r="I147" s="130"/>
      <c r="J147" s="131"/>
      <c r="K147" s="131"/>
      <c r="L147" s="128">
        <f t="shared" si="15"/>
        <v>0</v>
      </c>
    </row>
    <row r="148">
      <c r="B148" s="128"/>
      <c r="C148" s="128"/>
      <c r="D148" s="132"/>
      <c r="E148" s="130"/>
      <c r="F148" s="131"/>
      <c r="G148" s="130"/>
      <c r="H148" s="130"/>
      <c r="I148" s="130"/>
      <c r="J148" s="131"/>
      <c r="K148" s="131"/>
      <c r="L148" s="128">
        <f t="shared" si="15"/>
        <v>0</v>
      </c>
    </row>
    <row r="149">
      <c r="A149" s="133" t="s">
        <v>98</v>
      </c>
      <c r="B149" s="133"/>
      <c r="C149" s="134"/>
      <c r="D149" s="135">
        <f>SUM(D133:D148)</f>
        <v>0</v>
      </c>
      <c r="E149" s="135">
        <f t="shared" si="13"/>
        <v>0</v>
      </c>
      <c r="F149" s="135">
        <f t="shared" si="13"/>
        <v>0</v>
      </c>
      <c r="G149" s="135">
        <f t="shared" si="13"/>
        <v>0</v>
      </c>
      <c r="H149" s="135">
        <f t="shared" si="13"/>
        <v>0</v>
      </c>
      <c r="I149" s="135">
        <f>SUM(I133:I148)</f>
        <v>0</v>
      </c>
      <c r="J149" s="135">
        <f t="shared" si="14"/>
        <v>0</v>
      </c>
      <c r="K149" s="135">
        <f t="shared" si="14"/>
        <v>0</v>
      </c>
      <c r="L149" s="135">
        <f t="shared" si="14"/>
        <v>0</v>
      </c>
    </row>
    <row r="153" ht="28.800000000000001">
      <c r="B153" s="125" t="s">
        <v>44</v>
      </c>
      <c r="C153" s="125" t="s">
        <v>88</v>
      </c>
      <c r="D153" s="126" t="s">
        <v>89</v>
      </c>
      <c r="E153" s="126" t="s">
        <v>90</v>
      </c>
      <c r="F153" s="127" t="s">
        <v>91</v>
      </c>
      <c r="G153" s="126" t="s">
        <v>92</v>
      </c>
      <c r="H153" s="126" t="s">
        <v>93</v>
      </c>
      <c r="I153" s="126" t="s">
        <v>94</v>
      </c>
      <c r="J153" s="127" t="s">
        <v>95</v>
      </c>
      <c r="K153" s="125" t="s">
        <v>96</v>
      </c>
      <c r="L153" s="126" t="s">
        <v>97</v>
      </c>
    </row>
    <row r="154">
      <c r="B154" s="128"/>
      <c r="C154" s="128"/>
      <c r="D154" s="128"/>
      <c r="E154" s="128"/>
      <c r="F154" s="129"/>
      <c r="G154" s="128"/>
      <c r="H154" s="128"/>
      <c r="I154" s="128"/>
      <c r="J154" s="129"/>
      <c r="K154" s="129"/>
      <c r="L154" s="128">
        <f t="shared" ref="L154:L169" si="16">SUM(D154:K154)</f>
        <v>0</v>
      </c>
    </row>
    <row r="155">
      <c r="B155" s="128"/>
      <c r="C155" s="128"/>
      <c r="D155" s="128"/>
      <c r="E155" s="130"/>
      <c r="F155" s="131"/>
      <c r="G155" s="130"/>
      <c r="H155" s="130"/>
      <c r="I155" s="130"/>
      <c r="J155" s="131"/>
      <c r="K155" s="131"/>
      <c r="L155" s="128">
        <f t="shared" si="16"/>
        <v>0</v>
      </c>
    </row>
    <row r="156">
      <c r="B156" s="128"/>
      <c r="C156" s="128"/>
      <c r="D156" s="128"/>
      <c r="E156" s="130"/>
      <c r="F156" s="131"/>
      <c r="G156" s="130"/>
      <c r="H156" s="130"/>
      <c r="I156" s="130"/>
      <c r="J156" s="131"/>
      <c r="K156" s="131"/>
      <c r="L156" s="128">
        <f t="shared" si="16"/>
        <v>0</v>
      </c>
    </row>
    <row r="157">
      <c r="B157" s="128"/>
      <c r="C157" s="128"/>
      <c r="D157" s="128"/>
      <c r="E157" s="130"/>
      <c r="F157" s="131"/>
      <c r="G157" s="130"/>
      <c r="H157" s="130"/>
      <c r="I157" s="130"/>
      <c r="J157" s="131"/>
      <c r="K157" s="131"/>
      <c r="L157" s="128">
        <f t="shared" si="16"/>
        <v>0</v>
      </c>
    </row>
    <row r="158">
      <c r="B158" s="128"/>
      <c r="C158" s="128"/>
      <c r="D158" s="128"/>
      <c r="E158" s="130"/>
      <c r="F158" s="131"/>
      <c r="G158" s="130"/>
      <c r="H158" s="130"/>
      <c r="I158" s="130"/>
      <c r="J158" s="131"/>
      <c r="K158" s="131"/>
      <c r="L158" s="128">
        <f t="shared" si="16"/>
        <v>0</v>
      </c>
    </row>
    <row r="159">
      <c r="B159" s="128"/>
      <c r="C159" s="128"/>
      <c r="D159" s="128"/>
      <c r="E159" s="130"/>
      <c r="F159" s="131"/>
      <c r="G159" s="130"/>
      <c r="H159" s="130"/>
      <c r="I159" s="130"/>
      <c r="J159" s="131"/>
      <c r="K159" s="131"/>
      <c r="L159" s="128">
        <f t="shared" si="16"/>
        <v>0</v>
      </c>
    </row>
    <row r="160">
      <c r="B160" s="128"/>
      <c r="C160" s="128"/>
      <c r="D160" s="128"/>
      <c r="E160" s="130"/>
      <c r="F160" s="131"/>
      <c r="G160" s="130"/>
      <c r="H160" s="130"/>
      <c r="I160" s="130"/>
      <c r="J160" s="131"/>
      <c r="K160" s="131"/>
      <c r="L160" s="128">
        <f t="shared" si="16"/>
        <v>0</v>
      </c>
    </row>
    <row r="161">
      <c r="B161" s="128"/>
      <c r="C161" s="128"/>
      <c r="D161" s="128"/>
      <c r="E161" s="130"/>
      <c r="F161" s="131"/>
      <c r="G161" s="130"/>
      <c r="H161" s="130"/>
      <c r="I161" s="130"/>
      <c r="J161" s="131"/>
      <c r="K161" s="131"/>
      <c r="L161" s="128">
        <f t="shared" si="16"/>
        <v>0</v>
      </c>
    </row>
    <row r="162">
      <c r="B162" s="128"/>
      <c r="C162" s="128"/>
      <c r="D162" s="128"/>
      <c r="E162" s="130"/>
      <c r="F162" s="131"/>
      <c r="G162" s="130"/>
      <c r="H162" s="130"/>
      <c r="I162" s="130"/>
      <c r="J162" s="131"/>
      <c r="K162" s="131"/>
      <c r="L162" s="128">
        <f t="shared" si="16"/>
        <v>0</v>
      </c>
    </row>
    <row r="163">
      <c r="B163" s="128"/>
      <c r="C163" s="128"/>
      <c r="D163" s="128"/>
      <c r="E163" s="130"/>
      <c r="F163" s="131"/>
      <c r="G163" s="130"/>
      <c r="H163" s="130"/>
      <c r="I163" s="130"/>
      <c r="J163" s="131"/>
      <c r="K163" s="131"/>
      <c r="L163" s="128">
        <f t="shared" si="16"/>
        <v>0</v>
      </c>
    </row>
    <row r="164">
      <c r="B164" s="128"/>
      <c r="C164" s="128"/>
      <c r="D164" s="128"/>
      <c r="E164" s="130"/>
      <c r="F164" s="131"/>
      <c r="G164" s="130"/>
      <c r="H164" s="130"/>
      <c r="I164" s="130"/>
      <c r="J164" s="131"/>
      <c r="K164" s="131"/>
      <c r="L164" s="128">
        <f t="shared" si="16"/>
        <v>0</v>
      </c>
    </row>
    <row r="165">
      <c r="B165" s="128"/>
      <c r="C165" s="128"/>
      <c r="D165" s="128"/>
      <c r="E165" s="130"/>
      <c r="F165" s="131"/>
      <c r="G165" s="130"/>
      <c r="H165" s="130"/>
      <c r="I165" s="130"/>
      <c r="J165" s="131"/>
      <c r="K165" s="131"/>
      <c r="L165" s="128">
        <f t="shared" si="16"/>
        <v>0</v>
      </c>
    </row>
    <row r="166">
      <c r="B166" s="128"/>
      <c r="C166" s="128"/>
      <c r="D166" s="128"/>
      <c r="E166" s="130"/>
      <c r="F166" s="131"/>
      <c r="G166" s="130"/>
      <c r="H166" s="130"/>
      <c r="I166" s="130"/>
      <c r="J166" s="131"/>
      <c r="K166" s="131"/>
      <c r="L166" s="128">
        <f t="shared" si="16"/>
        <v>0</v>
      </c>
    </row>
    <row r="167">
      <c r="B167" s="128"/>
      <c r="C167" s="128"/>
      <c r="D167" s="128"/>
      <c r="E167" s="130"/>
      <c r="F167" s="131"/>
      <c r="G167" s="130"/>
      <c r="H167" s="130"/>
      <c r="I167" s="130"/>
      <c r="J167" s="131"/>
      <c r="K167" s="131"/>
      <c r="L167" s="128">
        <f t="shared" si="16"/>
        <v>0</v>
      </c>
    </row>
    <row r="168">
      <c r="B168" s="128"/>
      <c r="C168" s="128"/>
      <c r="D168" s="128"/>
      <c r="E168" s="130"/>
      <c r="F168" s="131"/>
      <c r="G168" s="130"/>
      <c r="H168" s="130"/>
      <c r="I168" s="130"/>
      <c r="J168" s="131"/>
      <c r="K168" s="131"/>
      <c r="L168" s="128">
        <f t="shared" si="16"/>
        <v>0</v>
      </c>
    </row>
    <row r="169">
      <c r="B169" s="128"/>
      <c r="C169" s="128"/>
      <c r="D169" s="132"/>
      <c r="E169" s="130"/>
      <c r="F169" s="131"/>
      <c r="G169" s="130"/>
      <c r="H169" s="130"/>
      <c r="I169" s="130"/>
      <c r="J169" s="131"/>
      <c r="K169" s="131"/>
      <c r="L169" s="128">
        <f t="shared" si="16"/>
        <v>0</v>
      </c>
    </row>
    <row r="170">
      <c r="A170" s="133" t="s">
        <v>98</v>
      </c>
      <c r="B170" s="133"/>
      <c r="C170" s="134"/>
      <c r="D170" s="135">
        <f>SUM(D154:D169)</f>
        <v>0</v>
      </c>
      <c r="E170" s="135">
        <f t="shared" si="13"/>
        <v>0</v>
      </c>
      <c r="F170" s="135">
        <f t="shared" si="13"/>
        <v>0</v>
      </c>
      <c r="G170" s="135">
        <f t="shared" si="13"/>
        <v>0</v>
      </c>
      <c r="H170" s="135">
        <f t="shared" si="13"/>
        <v>0</v>
      </c>
      <c r="I170" s="135">
        <f>SUM(I154:I169)</f>
        <v>0</v>
      </c>
      <c r="J170" s="135">
        <f t="shared" si="14"/>
        <v>0</v>
      </c>
      <c r="K170" s="135">
        <f t="shared" si="14"/>
        <v>0</v>
      </c>
      <c r="L170" s="135">
        <f t="shared" si="14"/>
        <v>0</v>
      </c>
    </row>
    <row r="173" ht="28.800000000000001">
      <c r="B173" s="125" t="s">
        <v>44</v>
      </c>
      <c r="C173" s="125" t="s">
        <v>88</v>
      </c>
      <c r="D173" s="126" t="s">
        <v>89</v>
      </c>
      <c r="E173" s="126" t="s">
        <v>90</v>
      </c>
      <c r="F173" s="127" t="s">
        <v>91</v>
      </c>
      <c r="G173" s="126" t="s">
        <v>92</v>
      </c>
      <c r="H173" s="126" t="s">
        <v>93</v>
      </c>
      <c r="I173" s="126" t="s">
        <v>94</v>
      </c>
      <c r="J173" s="127" t="s">
        <v>95</v>
      </c>
      <c r="K173" s="125" t="s">
        <v>96</v>
      </c>
      <c r="L173" s="126" t="s">
        <v>97</v>
      </c>
    </row>
    <row r="174">
      <c r="B174" s="128"/>
      <c r="C174" s="128"/>
      <c r="D174" s="128"/>
      <c r="E174" s="128"/>
      <c r="F174" s="129"/>
      <c r="G174" s="128"/>
      <c r="H174" s="128"/>
      <c r="I174" s="128"/>
      <c r="J174" s="129"/>
      <c r="K174" s="129"/>
      <c r="L174" s="128">
        <f t="shared" ref="L174:L189" si="17">SUM(D174:K174)</f>
        <v>0</v>
      </c>
    </row>
    <row r="175">
      <c r="B175" s="128"/>
      <c r="C175" s="128"/>
      <c r="D175" s="128"/>
      <c r="E175" s="130"/>
      <c r="F175" s="131"/>
      <c r="G175" s="130"/>
      <c r="H175" s="130"/>
      <c r="I175" s="130"/>
      <c r="J175" s="131"/>
      <c r="K175" s="131"/>
      <c r="L175" s="128">
        <f t="shared" si="17"/>
        <v>0</v>
      </c>
    </row>
    <row r="176">
      <c r="B176" s="128"/>
      <c r="C176" s="128"/>
      <c r="D176" s="128"/>
      <c r="E176" s="130"/>
      <c r="F176" s="131"/>
      <c r="G176" s="130"/>
      <c r="H176" s="130"/>
      <c r="I176" s="130"/>
      <c r="J176" s="131"/>
      <c r="K176" s="131"/>
      <c r="L176" s="128">
        <f t="shared" si="17"/>
        <v>0</v>
      </c>
    </row>
    <row r="177">
      <c r="B177" s="128"/>
      <c r="C177" s="128"/>
      <c r="D177" s="128"/>
      <c r="E177" s="130"/>
      <c r="F177" s="131"/>
      <c r="G177" s="130"/>
      <c r="H177" s="130"/>
      <c r="I177" s="130"/>
      <c r="J177" s="131"/>
      <c r="K177" s="131"/>
      <c r="L177" s="128">
        <f t="shared" si="17"/>
        <v>0</v>
      </c>
    </row>
    <row r="178">
      <c r="B178" s="128"/>
      <c r="C178" s="128"/>
      <c r="D178" s="128"/>
      <c r="E178" s="130"/>
      <c r="F178" s="131"/>
      <c r="G178" s="130"/>
      <c r="H178" s="130"/>
      <c r="I178" s="130"/>
      <c r="J178" s="131"/>
      <c r="K178" s="131"/>
      <c r="L178" s="128">
        <f t="shared" si="17"/>
        <v>0</v>
      </c>
    </row>
    <row r="179">
      <c r="B179" s="128"/>
      <c r="C179" s="128"/>
      <c r="D179" s="128"/>
      <c r="E179" s="130"/>
      <c r="F179" s="131"/>
      <c r="G179" s="130"/>
      <c r="H179" s="130"/>
      <c r="I179" s="130"/>
      <c r="J179" s="131"/>
      <c r="K179" s="131"/>
      <c r="L179" s="128">
        <f t="shared" si="17"/>
        <v>0</v>
      </c>
    </row>
    <row r="180">
      <c r="B180" s="128"/>
      <c r="C180" s="128"/>
      <c r="D180" s="128"/>
      <c r="E180" s="130"/>
      <c r="F180" s="131"/>
      <c r="G180" s="130"/>
      <c r="H180" s="130"/>
      <c r="I180" s="130"/>
      <c r="J180" s="131"/>
      <c r="K180" s="131"/>
      <c r="L180" s="128">
        <f t="shared" si="17"/>
        <v>0</v>
      </c>
    </row>
    <row r="181">
      <c r="B181" s="128"/>
      <c r="C181" s="128"/>
      <c r="D181" s="128"/>
      <c r="E181" s="130"/>
      <c r="F181" s="131"/>
      <c r="G181" s="130"/>
      <c r="H181" s="130"/>
      <c r="I181" s="130"/>
      <c r="J181" s="131"/>
      <c r="K181" s="131"/>
      <c r="L181" s="128">
        <f t="shared" si="17"/>
        <v>0</v>
      </c>
    </row>
    <row r="182">
      <c r="B182" s="128"/>
      <c r="C182" s="128"/>
      <c r="D182" s="128"/>
      <c r="E182" s="130"/>
      <c r="F182" s="131"/>
      <c r="G182" s="130"/>
      <c r="H182" s="130"/>
      <c r="I182" s="130"/>
      <c r="J182" s="131"/>
      <c r="K182" s="131"/>
      <c r="L182" s="128">
        <f t="shared" si="17"/>
        <v>0</v>
      </c>
    </row>
    <row r="183">
      <c r="B183" s="128"/>
      <c r="C183" s="128"/>
      <c r="D183" s="128"/>
      <c r="E183" s="130"/>
      <c r="F183" s="131"/>
      <c r="G183" s="130"/>
      <c r="H183" s="130"/>
      <c r="I183" s="130"/>
      <c r="J183" s="131"/>
      <c r="K183" s="131"/>
      <c r="L183" s="128">
        <f t="shared" si="17"/>
        <v>0</v>
      </c>
    </row>
    <row r="184">
      <c r="B184" s="128"/>
      <c r="C184" s="128"/>
      <c r="D184" s="128"/>
      <c r="E184" s="130"/>
      <c r="F184" s="131"/>
      <c r="G184" s="130"/>
      <c r="H184" s="130"/>
      <c r="I184" s="130"/>
      <c r="J184" s="131"/>
      <c r="K184" s="131"/>
      <c r="L184" s="128">
        <f t="shared" si="17"/>
        <v>0</v>
      </c>
    </row>
    <row r="185">
      <c r="B185" s="128"/>
      <c r="C185" s="128"/>
      <c r="D185" s="128"/>
      <c r="E185" s="130"/>
      <c r="F185" s="131"/>
      <c r="G185" s="130"/>
      <c r="H185" s="130"/>
      <c r="I185" s="130"/>
      <c r="J185" s="131"/>
      <c r="K185" s="131"/>
      <c r="L185" s="128">
        <f t="shared" si="17"/>
        <v>0</v>
      </c>
    </row>
    <row r="186">
      <c r="B186" s="128"/>
      <c r="C186" s="128"/>
      <c r="D186" s="128"/>
      <c r="E186" s="130"/>
      <c r="F186" s="131"/>
      <c r="G186" s="130"/>
      <c r="H186" s="130"/>
      <c r="I186" s="130"/>
      <c r="J186" s="131"/>
      <c r="K186" s="131"/>
      <c r="L186" s="128">
        <f t="shared" si="17"/>
        <v>0</v>
      </c>
    </row>
    <row r="187">
      <c r="B187" s="128"/>
      <c r="C187" s="128"/>
      <c r="D187" s="128"/>
      <c r="E187" s="130"/>
      <c r="F187" s="131"/>
      <c r="G187" s="130"/>
      <c r="H187" s="130"/>
      <c r="I187" s="130"/>
      <c r="J187" s="131"/>
      <c r="K187" s="131"/>
      <c r="L187" s="128">
        <f t="shared" si="17"/>
        <v>0</v>
      </c>
    </row>
    <row r="188">
      <c r="B188" s="128"/>
      <c r="C188" s="128"/>
      <c r="D188" s="128"/>
      <c r="E188" s="130"/>
      <c r="F188" s="131"/>
      <c r="G188" s="130"/>
      <c r="H188" s="130"/>
      <c r="I188" s="130"/>
      <c r="J188" s="131"/>
      <c r="K188" s="131"/>
      <c r="L188" s="128">
        <f t="shared" si="17"/>
        <v>0</v>
      </c>
    </row>
    <row r="189">
      <c r="B189" s="128"/>
      <c r="C189" s="128"/>
      <c r="D189" s="132"/>
      <c r="E189" s="130"/>
      <c r="F189" s="131"/>
      <c r="G189" s="130"/>
      <c r="H189" s="130"/>
      <c r="I189" s="130"/>
      <c r="J189" s="131"/>
      <c r="K189" s="131"/>
      <c r="L189" s="128">
        <f t="shared" si="17"/>
        <v>0</v>
      </c>
    </row>
    <row r="190">
      <c r="A190" s="133" t="s">
        <v>98</v>
      </c>
      <c r="B190" s="133"/>
      <c r="C190" s="134"/>
      <c r="D190" s="135">
        <f>SUM(D174:D189)</f>
        <v>0</v>
      </c>
      <c r="E190" s="135">
        <f t="shared" si="13"/>
        <v>0</v>
      </c>
      <c r="F190" s="135">
        <f t="shared" si="13"/>
        <v>0</v>
      </c>
      <c r="G190" s="135">
        <f t="shared" si="13"/>
        <v>0</v>
      </c>
      <c r="H190" s="135">
        <f t="shared" si="13"/>
        <v>0</v>
      </c>
      <c r="I190" s="135">
        <f>SUM(I174:I189)</f>
        <v>0</v>
      </c>
      <c r="J190" s="135">
        <f t="shared" si="14"/>
        <v>0</v>
      </c>
      <c r="K190" s="135">
        <f t="shared" si="14"/>
        <v>0</v>
      </c>
      <c r="L190" s="135">
        <f t="shared" si="14"/>
        <v>0</v>
      </c>
    </row>
  </sheetData>
  <hyperlinks>
    <hyperlink location="Instructions!A1" ref="B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Feuil6">
    <tabColor theme="9" tint="0.59999389629810485"/>
    <outlinePr applyStyles="0" showOutlineSymbols="1" summaryBelow="1" summaryRight="1"/>
    <pageSetUpPr autoPageBreaks="1" fitToPage="1"/>
  </sheetPr>
  <sheetViews>
    <sheetView showGridLines="0" workbookViewId="0" zoomScale="100">
      <selection activeCell="M19" activeCellId="0" sqref="M19:M20"/>
    </sheetView>
  </sheetViews>
  <sheetFormatPr defaultColWidth="11.44140625" defaultRowHeight="14.4"/>
  <cols>
    <col customWidth="1" min="1" max="1" style="1" width="2.44140625"/>
    <col min="2" max="2" style="1" width="11.44140625"/>
    <col customWidth="1" min="3" max="3" style="1" width="26.88671875"/>
    <col customWidth="1" hidden="1" min="4" max="4" style="1" width="26.88671875"/>
    <col customWidth="1" min="5" max="5" style="1" width="11.5546875"/>
    <col customWidth="1" min="6" max="6" style="1" width="25.44140625"/>
    <col customWidth="1" min="7" max="8" style="1" width="22.6640625"/>
    <col customWidth="1" min="9" max="9" style="1" width="17.88671875"/>
    <col customWidth="1" min="10" max="10" style="1" width="2.88671875"/>
    <col min="11" max="16384" style="1" width="11.44140625"/>
  </cols>
  <sheetData>
    <row r="1" s="35" customFormat="1">
      <c r="B1" s="22" t="s">
        <v>22</v>
      </c>
    </row>
    <row r="2" s="35" customFormat="1">
      <c r="B2" s="22"/>
    </row>
    <row r="3" s="35" customFormat="1">
      <c r="B3" s="35" t="str">
        <f>'Modèle 2 Etat Général'!B7</f>
        <v xml:space="preserve">SOCIETE :</v>
      </c>
      <c r="C3" s="35" t="str">
        <f>'Modèle 2 Etat Général'!C7</f>
        <v>XXXXXX</v>
      </c>
    </row>
    <row r="4" s="35" customFormat="1">
      <c r="B4" s="35" t="str">
        <f>'Modèle 2 Etat Général'!B8</f>
        <v xml:space="preserve">DOSSIER N°</v>
      </c>
      <c r="C4" s="35" t="str">
        <f>'Modèle 2 Etat Général'!C8</f>
        <v>20xx-abc-xx</v>
      </c>
    </row>
    <row r="5" s="35" customFormat="1"/>
    <row r="6" s="124" customFormat="1" ht="18">
      <c r="B6" s="124" t="s">
        <v>99</v>
      </c>
      <c r="C6" s="124" t="s">
        <v>100</v>
      </c>
    </row>
    <row r="7" s="35" customFormat="1"/>
    <row r="8" s="136" customFormat="1">
      <c r="A8" s="136"/>
      <c r="B8" s="137" t="s">
        <v>101</v>
      </c>
      <c r="C8" s="138" t="s">
        <v>44</v>
      </c>
      <c r="D8" s="138" t="s">
        <v>102</v>
      </c>
      <c r="E8" s="138" t="s">
        <v>103</v>
      </c>
      <c r="F8" s="139" t="s">
        <v>104</v>
      </c>
      <c r="G8" s="139" t="s">
        <v>105</v>
      </c>
      <c r="H8" s="139" t="s">
        <v>106</v>
      </c>
      <c r="I8" s="127" t="s">
        <v>107</v>
      </c>
    </row>
    <row r="9" s="35" customFormat="1" ht="20.25" customHeight="1">
      <c r="A9" s="35"/>
      <c r="B9" s="140"/>
      <c r="C9" s="141"/>
      <c r="D9" s="141"/>
      <c r="E9" s="142" t="s">
        <v>108</v>
      </c>
      <c r="F9" s="128" t="s">
        <v>109</v>
      </c>
      <c r="G9" s="128"/>
      <c r="H9" s="128"/>
      <c r="I9" s="128">
        <v>0</v>
      </c>
    </row>
    <row r="10" s="35" customFormat="1">
      <c r="E10" s="143" t="s">
        <v>110</v>
      </c>
      <c r="F10" s="128" t="s">
        <v>109</v>
      </c>
      <c r="G10" s="130"/>
      <c r="H10" s="130"/>
      <c r="I10" s="130">
        <v>0</v>
      </c>
    </row>
    <row r="11" s="35" customFormat="1">
      <c r="E11" s="144" t="s">
        <v>111</v>
      </c>
      <c r="F11" s="128" t="s">
        <v>109</v>
      </c>
      <c r="G11" s="130"/>
      <c r="H11" s="130"/>
      <c r="I11" s="130">
        <v>0</v>
      </c>
    </row>
    <row r="12" s="35" customFormat="1">
      <c r="E12" s="144" t="s">
        <v>112</v>
      </c>
      <c r="F12" s="128" t="s">
        <v>109</v>
      </c>
      <c r="G12" s="130"/>
      <c r="H12" s="130"/>
      <c r="I12" s="130">
        <v>0</v>
      </c>
    </row>
    <row r="13" s="35" customFormat="1">
      <c r="E13" s="143" t="s">
        <v>113</v>
      </c>
      <c r="F13" s="128" t="s">
        <v>109</v>
      </c>
      <c r="G13" s="130"/>
      <c r="H13" s="130"/>
      <c r="I13" s="130">
        <v>0</v>
      </c>
    </row>
    <row r="14" s="35" customFormat="1">
      <c r="E14" s="144" t="s">
        <v>114</v>
      </c>
      <c r="F14" s="128" t="s">
        <v>109</v>
      </c>
      <c r="G14" s="130"/>
      <c r="H14" s="130"/>
      <c r="I14" s="130">
        <v>0</v>
      </c>
    </row>
    <row r="15" s="35" customFormat="1">
      <c r="E15" s="144" t="s">
        <v>115</v>
      </c>
      <c r="F15" s="128" t="s">
        <v>109</v>
      </c>
      <c r="G15" s="130"/>
      <c r="H15" s="130"/>
      <c r="I15" s="130">
        <v>0</v>
      </c>
    </row>
    <row r="16" s="35" customFormat="1">
      <c r="E16" s="143" t="s">
        <v>116</v>
      </c>
      <c r="F16" s="128" t="s">
        <v>109</v>
      </c>
      <c r="G16" s="130"/>
      <c r="H16" s="130"/>
      <c r="I16" s="130">
        <v>0</v>
      </c>
    </row>
    <row r="17" s="35" customFormat="1">
      <c r="E17" s="144" t="s">
        <v>117</v>
      </c>
      <c r="F17" s="128" t="s">
        <v>109</v>
      </c>
      <c r="G17" s="130"/>
      <c r="H17" s="130"/>
      <c r="I17" s="130">
        <v>0</v>
      </c>
    </row>
    <row r="18" s="35" customFormat="1">
      <c r="E18" s="144" t="s">
        <v>118</v>
      </c>
      <c r="F18" s="128" t="s">
        <v>109</v>
      </c>
      <c r="G18" s="130"/>
      <c r="H18" s="130"/>
      <c r="I18" s="130">
        <v>0</v>
      </c>
    </row>
    <row r="19" s="35" customFormat="1" ht="15">
      <c r="E19" s="144"/>
      <c r="F19" s="132" t="s">
        <v>119</v>
      </c>
      <c r="G19" s="130"/>
      <c r="H19" s="130"/>
      <c r="I19" s="130"/>
    </row>
    <row r="20" s="35" customFormat="1" ht="15.6">
      <c r="B20" s="145"/>
      <c r="H20" s="146" t="s">
        <v>120</v>
      </c>
      <c r="I20" s="147">
        <f>SUM(I9:I19)</f>
        <v>0</v>
      </c>
    </row>
    <row r="21" s="35" customFormat="1" ht="15.6">
      <c r="E21" s="148"/>
      <c r="F21" s="149"/>
      <c r="G21" s="148" t="s">
        <v>121</v>
      </c>
      <c r="H21" s="150"/>
      <c r="I21" s="151">
        <f>+I20*H21</f>
        <v>0</v>
      </c>
    </row>
    <row r="22" s="35" customFormat="1" ht="15">
      <c r="F22" s="149"/>
    </row>
    <row r="23" s="35" customFormat="1"/>
    <row r="24" s="136" customFormat="1" ht="28.800000000000001">
      <c r="A24" s="136"/>
      <c r="B24" s="137" t="s">
        <v>122</v>
      </c>
      <c r="C24" s="138" t="s">
        <v>44</v>
      </c>
      <c r="D24" s="138" t="s">
        <v>102</v>
      </c>
      <c r="E24" s="138" t="s">
        <v>123</v>
      </c>
      <c r="F24" s="139" t="s">
        <v>104</v>
      </c>
      <c r="G24" s="139" t="s">
        <v>105</v>
      </c>
      <c r="H24" s="139" t="s">
        <v>106</v>
      </c>
      <c r="I24" s="127" t="s">
        <v>107</v>
      </c>
    </row>
    <row r="25" s="35" customFormat="1" ht="20.25" customHeight="1">
      <c r="A25" s="35"/>
      <c r="B25" s="140"/>
      <c r="C25" s="141"/>
      <c r="D25" s="141"/>
      <c r="E25" s="142" t="s">
        <v>108</v>
      </c>
      <c r="F25" s="128" t="s">
        <v>109</v>
      </c>
      <c r="G25" s="128"/>
      <c r="H25" s="128"/>
      <c r="I25" s="128">
        <v>0</v>
      </c>
    </row>
    <row r="26" s="35" customFormat="1">
      <c r="E26" s="143" t="s">
        <v>110</v>
      </c>
      <c r="F26" s="128" t="s">
        <v>109</v>
      </c>
      <c r="G26" s="130"/>
      <c r="H26" s="130"/>
      <c r="I26" s="130">
        <v>0</v>
      </c>
    </row>
    <row r="27" s="35" customFormat="1">
      <c r="E27" s="144" t="s">
        <v>111</v>
      </c>
      <c r="F27" s="128" t="s">
        <v>109</v>
      </c>
      <c r="G27" s="130"/>
      <c r="H27" s="130"/>
      <c r="I27" s="130">
        <v>0</v>
      </c>
    </row>
    <row r="28" s="35" customFormat="1">
      <c r="E28" s="144" t="s">
        <v>112</v>
      </c>
      <c r="F28" s="128" t="s">
        <v>109</v>
      </c>
      <c r="G28" s="130"/>
      <c r="H28" s="130"/>
      <c r="I28" s="130">
        <v>0</v>
      </c>
    </row>
    <row r="29" s="35" customFormat="1">
      <c r="E29" s="143" t="s">
        <v>113</v>
      </c>
      <c r="F29" s="128" t="s">
        <v>109</v>
      </c>
      <c r="G29" s="130"/>
      <c r="H29" s="130"/>
      <c r="I29" s="130">
        <v>0</v>
      </c>
    </row>
    <row r="30" s="35" customFormat="1">
      <c r="E30" s="144" t="s">
        <v>114</v>
      </c>
      <c r="F30" s="128" t="s">
        <v>109</v>
      </c>
      <c r="G30" s="130"/>
      <c r="H30" s="130"/>
      <c r="I30" s="130">
        <v>0</v>
      </c>
    </row>
    <row r="31" s="35" customFormat="1">
      <c r="E31" s="144" t="s">
        <v>115</v>
      </c>
      <c r="F31" s="128" t="s">
        <v>109</v>
      </c>
      <c r="G31" s="130"/>
      <c r="H31" s="130"/>
      <c r="I31" s="130">
        <v>0</v>
      </c>
    </row>
    <row r="32" s="35" customFormat="1">
      <c r="E32" s="143" t="s">
        <v>116</v>
      </c>
      <c r="F32" s="128" t="s">
        <v>109</v>
      </c>
      <c r="G32" s="130"/>
      <c r="H32" s="130"/>
      <c r="I32" s="130">
        <v>0</v>
      </c>
    </row>
    <row r="33" s="35" customFormat="1">
      <c r="E33" s="144" t="s">
        <v>117</v>
      </c>
      <c r="F33" s="128" t="s">
        <v>109</v>
      </c>
      <c r="G33" s="130"/>
      <c r="H33" s="130"/>
      <c r="I33" s="130">
        <v>0</v>
      </c>
    </row>
    <row r="34" s="35" customFormat="1">
      <c r="E34" s="144" t="s">
        <v>118</v>
      </c>
      <c r="F34" s="128" t="s">
        <v>109</v>
      </c>
      <c r="G34" s="130"/>
      <c r="H34" s="130"/>
      <c r="I34" s="130">
        <v>0</v>
      </c>
    </row>
    <row r="35" s="35" customFormat="1" ht="15">
      <c r="E35" s="144"/>
      <c r="F35" s="132" t="s">
        <v>119</v>
      </c>
      <c r="G35" s="130"/>
      <c r="H35" s="130"/>
      <c r="I35" s="130"/>
    </row>
    <row r="36" s="35" customFormat="1" ht="15.6">
      <c r="B36" s="145"/>
      <c r="H36" s="146" t="s">
        <v>120</v>
      </c>
      <c r="I36" s="147">
        <f>SUM(I25:I35)</f>
        <v>0</v>
      </c>
    </row>
    <row r="37" s="35" customFormat="1" ht="15.6">
      <c r="E37" s="148"/>
      <c r="F37" s="149"/>
      <c r="G37" s="148" t="s">
        <v>121</v>
      </c>
      <c r="H37" s="150"/>
      <c r="I37" s="147">
        <f>+I36*H37</f>
        <v>0</v>
      </c>
    </row>
    <row r="38" s="35" customFormat="1" ht="15">
      <c r="F38" s="149"/>
    </row>
    <row r="39" s="35" customFormat="1"/>
    <row r="40" s="136" customFormat="1" ht="28.800000000000001">
      <c r="A40" s="136"/>
      <c r="B40" s="137" t="s">
        <v>124</v>
      </c>
      <c r="C40" s="138" t="s">
        <v>44</v>
      </c>
      <c r="D40" s="138" t="s">
        <v>102</v>
      </c>
      <c r="E40" s="138" t="s">
        <v>123</v>
      </c>
      <c r="F40" s="139" t="s">
        <v>104</v>
      </c>
      <c r="G40" s="139" t="s">
        <v>105</v>
      </c>
      <c r="H40" s="139" t="s">
        <v>106</v>
      </c>
      <c r="I40" s="127" t="s">
        <v>107</v>
      </c>
    </row>
    <row r="41" s="35" customFormat="1" ht="20.25" customHeight="1">
      <c r="A41" s="35"/>
      <c r="B41" s="140"/>
      <c r="C41" s="141"/>
      <c r="D41" s="141"/>
      <c r="E41" s="142" t="s">
        <v>108</v>
      </c>
      <c r="F41" s="128" t="s">
        <v>109</v>
      </c>
      <c r="G41" s="128"/>
      <c r="H41" s="128"/>
      <c r="I41" s="128">
        <v>0</v>
      </c>
    </row>
    <row r="42" s="35" customFormat="1">
      <c r="E42" s="143" t="s">
        <v>110</v>
      </c>
      <c r="F42" s="128" t="s">
        <v>109</v>
      </c>
      <c r="G42" s="130"/>
      <c r="H42" s="130"/>
      <c r="I42" s="130">
        <v>0</v>
      </c>
    </row>
    <row r="43" s="35" customFormat="1">
      <c r="E43" s="144" t="s">
        <v>111</v>
      </c>
      <c r="F43" s="128" t="s">
        <v>109</v>
      </c>
      <c r="G43" s="130"/>
      <c r="H43" s="130"/>
      <c r="I43" s="130">
        <v>0</v>
      </c>
    </row>
    <row r="44" s="35" customFormat="1">
      <c r="E44" s="144" t="s">
        <v>112</v>
      </c>
      <c r="F44" s="128" t="s">
        <v>109</v>
      </c>
      <c r="G44" s="130"/>
      <c r="H44" s="130"/>
      <c r="I44" s="130">
        <v>0</v>
      </c>
    </row>
    <row r="45" s="35" customFormat="1">
      <c r="E45" s="143" t="s">
        <v>113</v>
      </c>
      <c r="F45" s="128" t="s">
        <v>109</v>
      </c>
      <c r="G45" s="130"/>
      <c r="H45" s="130"/>
      <c r="I45" s="130">
        <v>0</v>
      </c>
    </row>
    <row r="46" s="35" customFormat="1">
      <c r="E46" s="144" t="s">
        <v>114</v>
      </c>
      <c r="F46" s="128" t="s">
        <v>109</v>
      </c>
      <c r="G46" s="130"/>
      <c r="H46" s="130"/>
      <c r="I46" s="130">
        <v>0</v>
      </c>
    </row>
    <row r="47" s="35" customFormat="1">
      <c r="E47" s="144" t="s">
        <v>115</v>
      </c>
      <c r="F47" s="128" t="s">
        <v>109</v>
      </c>
      <c r="G47" s="130"/>
      <c r="H47" s="130"/>
      <c r="I47" s="130">
        <v>0</v>
      </c>
    </row>
    <row r="48" s="35" customFormat="1">
      <c r="E48" s="143" t="s">
        <v>116</v>
      </c>
      <c r="F48" s="128" t="s">
        <v>109</v>
      </c>
      <c r="G48" s="130"/>
      <c r="H48" s="130"/>
      <c r="I48" s="130">
        <v>0</v>
      </c>
    </row>
    <row r="49" s="35" customFormat="1">
      <c r="E49" s="144" t="s">
        <v>117</v>
      </c>
      <c r="F49" s="128" t="s">
        <v>109</v>
      </c>
      <c r="G49" s="130"/>
      <c r="H49" s="130"/>
      <c r="I49" s="130">
        <v>0</v>
      </c>
    </row>
    <row r="50" s="35" customFormat="1">
      <c r="E50" s="144" t="s">
        <v>118</v>
      </c>
      <c r="F50" s="128" t="s">
        <v>109</v>
      </c>
      <c r="G50" s="130"/>
      <c r="H50" s="130"/>
      <c r="I50" s="130">
        <v>0</v>
      </c>
    </row>
    <row r="51" s="35" customFormat="1" ht="15">
      <c r="E51" s="144"/>
      <c r="F51" s="132" t="s">
        <v>119</v>
      </c>
      <c r="G51" s="130"/>
      <c r="H51" s="130"/>
      <c r="I51" s="130"/>
    </row>
    <row r="52" s="35" customFormat="1" ht="15.6">
      <c r="B52" s="145"/>
      <c r="H52" s="146" t="s">
        <v>120</v>
      </c>
      <c r="I52" s="147">
        <f>SUM(I41:I51)</f>
        <v>0</v>
      </c>
    </row>
    <row r="53" s="35" customFormat="1" ht="15.6">
      <c r="E53" s="148"/>
      <c r="F53" s="149"/>
      <c r="G53" s="148" t="s">
        <v>121</v>
      </c>
      <c r="H53" s="150"/>
      <c r="I53" s="147">
        <f>+I52*H53</f>
        <v>0</v>
      </c>
    </row>
    <row r="54" s="35" customFormat="1" ht="15">
      <c r="F54" s="149"/>
    </row>
    <row r="55" s="35" customFormat="1"/>
    <row r="56" s="136" customFormat="1" ht="28.800000000000001">
      <c r="A56" s="136"/>
      <c r="B56" s="137" t="s">
        <v>125</v>
      </c>
      <c r="C56" s="138" t="s">
        <v>44</v>
      </c>
      <c r="D56" s="138" t="s">
        <v>102</v>
      </c>
      <c r="E56" s="138" t="s">
        <v>123</v>
      </c>
      <c r="F56" s="139" t="s">
        <v>104</v>
      </c>
      <c r="G56" s="139" t="s">
        <v>105</v>
      </c>
      <c r="H56" s="139" t="s">
        <v>106</v>
      </c>
      <c r="I56" s="127" t="s">
        <v>107</v>
      </c>
    </row>
    <row r="57" s="35" customFormat="1" ht="20.25" customHeight="1">
      <c r="A57" s="35"/>
      <c r="B57" s="140"/>
      <c r="C57" s="141"/>
      <c r="D57" s="141"/>
      <c r="E57" s="142" t="s">
        <v>108</v>
      </c>
      <c r="F57" s="128" t="s">
        <v>109</v>
      </c>
      <c r="G57" s="128"/>
      <c r="H57" s="128"/>
      <c r="I57" s="128">
        <v>0</v>
      </c>
    </row>
    <row r="58" s="35" customFormat="1">
      <c r="E58" s="143" t="s">
        <v>110</v>
      </c>
      <c r="F58" s="128" t="s">
        <v>109</v>
      </c>
      <c r="G58" s="130"/>
      <c r="H58" s="130"/>
      <c r="I58" s="130">
        <v>0</v>
      </c>
    </row>
    <row r="59" s="35" customFormat="1">
      <c r="E59" s="144" t="s">
        <v>111</v>
      </c>
      <c r="F59" s="128" t="s">
        <v>109</v>
      </c>
      <c r="G59" s="130"/>
      <c r="H59" s="130"/>
      <c r="I59" s="130">
        <v>0</v>
      </c>
    </row>
    <row r="60" s="35" customFormat="1">
      <c r="E60" s="144" t="s">
        <v>112</v>
      </c>
      <c r="F60" s="128" t="s">
        <v>109</v>
      </c>
      <c r="G60" s="130"/>
      <c r="H60" s="130"/>
      <c r="I60" s="130">
        <v>0</v>
      </c>
    </row>
    <row r="61" s="35" customFormat="1">
      <c r="E61" s="143" t="s">
        <v>113</v>
      </c>
      <c r="F61" s="128" t="s">
        <v>109</v>
      </c>
      <c r="G61" s="130"/>
      <c r="H61" s="130"/>
      <c r="I61" s="130">
        <v>0</v>
      </c>
    </row>
    <row r="62" s="35" customFormat="1">
      <c r="E62" s="144" t="s">
        <v>114</v>
      </c>
      <c r="F62" s="128" t="s">
        <v>109</v>
      </c>
      <c r="G62" s="130"/>
      <c r="H62" s="130"/>
      <c r="I62" s="130">
        <v>0</v>
      </c>
    </row>
    <row r="63" s="35" customFormat="1">
      <c r="E63" s="144" t="s">
        <v>115</v>
      </c>
      <c r="F63" s="128" t="s">
        <v>109</v>
      </c>
      <c r="G63" s="130"/>
      <c r="H63" s="130"/>
      <c r="I63" s="130">
        <v>0</v>
      </c>
    </row>
    <row r="64" s="35" customFormat="1">
      <c r="E64" s="143" t="s">
        <v>116</v>
      </c>
      <c r="F64" s="128" t="s">
        <v>109</v>
      </c>
      <c r="G64" s="130"/>
      <c r="H64" s="130"/>
      <c r="I64" s="130">
        <v>0</v>
      </c>
    </row>
    <row r="65" s="35" customFormat="1">
      <c r="E65" s="144" t="s">
        <v>117</v>
      </c>
      <c r="F65" s="128" t="s">
        <v>109</v>
      </c>
      <c r="G65" s="130"/>
      <c r="H65" s="130"/>
      <c r="I65" s="130">
        <v>0</v>
      </c>
    </row>
    <row r="66" s="35" customFormat="1">
      <c r="E66" s="144" t="s">
        <v>118</v>
      </c>
      <c r="F66" s="128" t="s">
        <v>109</v>
      </c>
      <c r="G66" s="130"/>
      <c r="H66" s="130"/>
      <c r="I66" s="130">
        <v>0</v>
      </c>
    </row>
    <row r="67" s="35" customFormat="1" ht="15">
      <c r="E67" s="144"/>
      <c r="F67" s="132" t="s">
        <v>119</v>
      </c>
      <c r="G67" s="130"/>
      <c r="H67" s="130"/>
      <c r="I67" s="130"/>
    </row>
    <row r="68" s="35" customFormat="1" ht="15.6">
      <c r="B68" s="145"/>
      <c r="H68" s="146" t="s">
        <v>120</v>
      </c>
      <c r="I68" s="147">
        <f>SUM(I57:I67)</f>
        <v>0</v>
      </c>
    </row>
    <row r="69" s="35" customFormat="1" ht="15.6">
      <c r="E69" s="148"/>
      <c r="F69" s="149"/>
      <c r="G69" s="148" t="s">
        <v>121</v>
      </c>
      <c r="H69" s="150"/>
      <c r="I69" s="147">
        <f>+I68*H69</f>
        <v>0</v>
      </c>
    </row>
    <row r="70" s="35" customFormat="1" ht="15">
      <c r="F70" s="149"/>
    </row>
    <row r="71" s="35" customFormat="1"/>
    <row r="72" s="136" customFormat="1" ht="28.800000000000001">
      <c r="A72" s="136"/>
      <c r="B72" s="137" t="s">
        <v>126</v>
      </c>
      <c r="C72" s="138" t="s">
        <v>44</v>
      </c>
      <c r="D72" s="138" t="s">
        <v>102</v>
      </c>
      <c r="E72" s="138" t="s">
        <v>123</v>
      </c>
      <c r="F72" s="139" t="s">
        <v>104</v>
      </c>
      <c r="G72" s="139" t="s">
        <v>105</v>
      </c>
      <c r="H72" s="139" t="s">
        <v>106</v>
      </c>
      <c r="I72" s="127" t="s">
        <v>107</v>
      </c>
    </row>
    <row r="73" s="35" customFormat="1" ht="20.25" customHeight="1">
      <c r="A73" s="35"/>
      <c r="B73" s="140"/>
      <c r="C73" s="141"/>
      <c r="D73" s="141"/>
      <c r="E73" s="142" t="s">
        <v>108</v>
      </c>
      <c r="F73" s="128" t="s">
        <v>109</v>
      </c>
      <c r="G73" s="128"/>
      <c r="H73" s="128"/>
      <c r="I73" s="128">
        <v>0</v>
      </c>
    </row>
    <row r="74" s="35" customFormat="1">
      <c r="E74" s="143" t="s">
        <v>110</v>
      </c>
      <c r="F74" s="128" t="s">
        <v>109</v>
      </c>
      <c r="G74" s="130"/>
      <c r="H74" s="130"/>
      <c r="I74" s="130">
        <v>0</v>
      </c>
    </row>
    <row r="75" s="35" customFormat="1">
      <c r="E75" s="144" t="s">
        <v>111</v>
      </c>
      <c r="F75" s="128" t="s">
        <v>109</v>
      </c>
      <c r="G75" s="130"/>
      <c r="H75" s="130"/>
      <c r="I75" s="130">
        <v>0</v>
      </c>
    </row>
    <row r="76" s="35" customFormat="1">
      <c r="E76" s="144" t="s">
        <v>112</v>
      </c>
      <c r="F76" s="128" t="s">
        <v>109</v>
      </c>
      <c r="G76" s="130"/>
      <c r="H76" s="130"/>
      <c r="I76" s="130">
        <v>0</v>
      </c>
    </row>
    <row r="77" s="35" customFormat="1">
      <c r="E77" s="143" t="s">
        <v>113</v>
      </c>
      <c r="F77" s="128" t="s">
        <v>109</v>
      </c>
      <c r="G77" s="130"/>
      <c r="H77" s="130"/>
      <c r="I77" s="130">
        <v>0</v>
      </c>
    </row>
    <row r="78" s="35" customFormat="1">
      <c r="E78" s="144" t="s">
        <v>114</v>
      </c>
      <c r="F78" s="128" t="s">
        <v>109</v>
      </c>
      <c r="G78" s="130"/>
      <c r="H78" s="130"/>
      <c r="I78" s="130">
        <v>0</v>
      </c>
    </row>
    <row r="79" s="35" customFormat="1">
      <c r="E79" s="144" t="s">
        <v>115</v>
      </c>
      <c r="F79" s="128" t="s">
        <v>109</v>
      </c>
      <c r="G79" s="130"/>
      <c r="H79" s="130"/>
      <c r="I79" s="130">
        <v>0</v>
      </c>
    </row>
    <row r="80" s="35" customFormat="1">
      <c r="E80" s="143" t="s">
        <v>116</v>
      </c>
      <c r="F80" s="128" t="s">
        <v>109</v>
      </c>
      <c r="G80" s="130"/>
      <c r="H80" s="130"/>
      <c r="I80" s="130">
        <v>0</v>
      </c>
    </row>
    <row r="81" s="35" customFormat="1">
      <c r="E81" s="144" t="s">
        <v>117</v>
      </c>
      <c r="F81" s="128" t="s">
        <v>109</v>
      </c>
      <c r="G81" s="130"/>
      <c r="H81" s="130"/>
      <c r="I81" s="130">
        <v>0</v>
      </c>
    </row>
    <row r="82" s="35" customFormat="1">
      <c r="E82" s="144" t="s">
        <v>118</v>
      </c>
      <c r="F82" s="128" t="s">
        <v>109</v>
      </c>
      <c r="G82" s="130"/>
      <c r="H82" s="130"/>
      <c r="I82" s="130">
        <v>0</v>
      </c>
    </row>
    <row r="83" s="35" customFormat="1" ht="15">
      <c r="E83" s="144"/>
      <c r="F83" s="132" t="s">
        <v>119</v>
      </c>
      <c r="G83" s="130"/>
      <c r="H83" s="130"/>
      <c r="I83" s="130"/>
    </row>
    <row r="84" s="35" customFormat="1" ht="15.6">
      <c r="B84" s="145"/>
      <c r="H84" s="146" t="s">
        <v>120</v>
      </c>
      <c r="I84" s="147">
        <f>SUM(I73:I83)</f>
        <v>0</v>
      </c>
    </row>
    <row r="85" s="35" customFormat="1" ht="15.6">
      <c r="E85" s="148"/>
      <c r="F85" s="149"/>
      <c r="G85" s="148" t="s">
        <v>121</v>
      </c>
      <c r="H85" s="150"/>
      <c r="I85" s="147">
        <f>+I84*H85</f>
        <v>0</v>
      </c>
    </row>
    <row r="86" s="35" customFormat="1" ht="15">
      <c r="F86" s="149"/>
    </row>
    <row r="87" s="35" customFormat="1"/>
    <row r="88" s="136" customFormat="1" ht="28.800000000000001">
      <c r="A88" s="136"/>
      <c r="B88" s="137" t="s">
        <v>127</v>
      </c>
      <c r="C88" s="138" t="s">
        <v>44</v>
      </c>
      <c r="D88" s="138" t="s">
        <v>102</v>
      </c>
      <c r="E88" s="138" t="s">
        <v>123</v>
      </c>
      <c r="F88" s="139" t="s">
        <v>104</v>
      </c>
      <c r="G88" s="139" t="s">
        <v>105</v>
      </c>
      <c r="H88" s="139" t="s">
        <v>106</v>
      </c>
      <c r="I88" s="127" t="s">
        <v>107</v>
      </c>
    </row>
    <row r="89" s="35" customFormat="1" ht="20.25" customHeight="1">
      <c r="A89" s="35"/>
      <c r="B89" s="140"/>
      <c r="C89" s="141"/>
      <c r="D89" s="141"/>
      <c r="E89" s="142" t="s">
        <v>108</v>
      </c>
      <c r="F89" s="128" t="s">
        <v>109</v>
      </c>
      <c r="G89" s="128"/>
      <c r="H89" s="128"/>
      <c r="I89" s="128">
        <v>0</v>
      </c>
    </row>
    <row r="90" s="35" customFormat="1">
      <c r="E90" s="143" t="s">
        <v>110</v>
      </c>
      <c r="F90" s="128" t="s">
        <v>109</v>
      </c>
      <c r="G90" s="130"/>
      <c r="H90" s="130"/>
      <c r="I90" s="130">
        <v>0</v>
      </c>
    </row>
    <row r="91" s="35" customFormat="1">
      <c r="E91" s="144" t="s">
        <v>111</v>
      </c>
      <c r="F91" s="128" t="s">
        <v>109</v>
      </c>
      <c r="G91" s="130"/>
      <c r="H91" s="130"/>
      <c r="I91" s="130">
        <v>0</v>
      </c>
    </row>
    <row r="92" s="35" customFormat="1">
      <c r="E92" s="144" t="s">
        <v>112</v>
      </c>
      <c r="F92" s="128" t="s">
        <v>109</v>
      </c>
      <c r="G92" s="130"/>
      <c r="H92" s="130"/>
      <c r="I92" s="130">
        <v>0</v>
      </c>
    </row>
    <row r="93" s="35" customFormat="1">
      <c r="E93" s="143" t="s">
        <v>113</v>
      </c>
      <c r="F93" s="128" t="s">
        <v>109</v>
      </c>
      <c r="G93" s="130"/>
      <c r="H93" s="130"/>
      <c r="I93" s="130">
        <v>0</v>
      </c>
    </row>
    <row r="94" s="35" customFormat="1">
      <c r="E94" s="144" t="s">
        <v>114</v>
      </c>
      <c r="F94" s="128" t="s">
        <v>109</v>
      </c>
      <c r="G94" s="130"/>
      <c r="H94" s="130"/>
      <c r="I94" s="130">
        <v>0</v>
      </c>
    </row>
    <row r="95" s="35" customFormat="1">
      <c r="E95" s="144" t="s">
        <v>115</v>
      </c>
      <c r="F95" s="128" t="s">
        <v>109</v>
      </c>
      <c r="G95" s="130"/>
      <c r="H95" s="130"/>
      <c r="I95" s="130">
        <v>0</v>
      </c>
    </row>
    <row r="96" s="35" customFormat="1">
      <c r="E96" s="143" t="s">
        <v>116</v>
      </c>
      <c r="F96" s="128" t="s">
        <v>109</v>
      </c>
      <c r="G96" s="130"/>
      <c r="H96" s="130"/>
      <c r="I96" s="130">
        <v>0</v>
      </c>
    </row>
    <row r="97" s="35" customFormat="1">
      <c r="E97" s="144" t="s">
        <v>117</v>
      </c>
      <c r="F97" s="128" t="s">
        <v>109</v>
      </c>
      <c r="G97" s="130"/>
      <c r="H97" s="130"/>
      <c r="I97" s="130">
        <v>0</v>
      </c>
    </row>
    <row r="98" s="35" customFormat="1">
      <c r="E98" s="144" t="s">
        <v>118</v>
      </c>
      <c r="F98" s="128" t="s">
        <v>109</v>
      </c>
      <c r="G98" s="130"/>
      <c r="H98" s="130"/>
      <c r="I98" s="130">
        <v>0</v>
      </c>
    </row>
    <row r="99" s="35" customFormat="1" ht="15">
      <c r="E99" s="144"/>
      <c r="F99" s="132" t="s">
        <v>119</v>
      </c>
      <c r="G99" s="130"/>
      <c r="H99" s="130"/>
      <c r="I99" s="130"/>
    </row>
    <row r="100" s="35" customFormat="1" ht="15.6">
      <c r="B100" s="145"/>
      <c r="H100" s="146" t="s">
        <v>120</v>
      </c>
      <c r="I100" s="147">
        <f>SUM(I89:I99)</f>
        <v>0</v>
      </c>
    </row>
    <row r="101" s="35" customFormat="1" ht="15.6">
      <c r="E101" s="148"/>
      <c r="F101" s="149"/>
      <c r="G101" s="148" t="s">
        <v>121</v>
      </c>
      <c r="H101" s="150"/>
      <c r="I101" s="147">
        <f>+I100*H101</f>
        <v>0</v>
      </c>
    </row>
    <row r="102" s="35" customFormat="1" ht="15">
      <c r="F102" s="149"/>
    </row>
    <row r="103" s="35" customFormat="1"/>
    <row r="104" s="136" customFormat="1" ht="28.800000000000001">
      <c r="A104" s="136"/>
      <c r="B104" s="137" t="s">
        <v>128</v>
      </c>
      <c r="C104" s="138" t="s">
        <v>44</v>
      </c>
      <c r="D104" s="138" t="s">
        <v>102</v>
      </c>
      <c r="E104" s="138" t="s">
        <v>123</v>
      </c>
      <c r="F104" s="139" t="s">
        <v>104</v>
      </c>
      <c r="G104" s="139" t="s">
        <v>105</v>
      </c>
      <c r="H104" s="139" t="s">
        <v>106</v>
      </c>
      <c r="I104" s="127" t="s">
        <v>107</v>
      </c>
    </row>
    <row r="105" s="35" customFormat="1" ht="20.25" customHeight="1">
      <c r="A105" s="35"/>
      <c r="B105" s="140"/>
      <c r="C105" s="141"/>
      <c r="D105" s="141"/>
      <c r="E105" s="142" t="s">
        <v>108</v>
      </c>
      <c r="F105" s="128" t="s">
        <v>109</v>
      </c>
      <c r="G105" s="128"/>
      <c r="H105" s="128"/>
      <c r="I105" s="128">
        <v>0</v>
      </c>
    </row>
    <row r="106" s="35" customFormat="1">
      <c r="E106" s="143" t="s">
        <v>110</v>
      </c>
      <c r="F106" s="128" t="s">
        <v>109</v>
      </c>
      <c r="G106" s="130"/>
      <c r="H106" s="130"/>
      <c r="I106" s="130">
        <v>0</v>
      </c>
    </row>
    <row r="107" s="35" customFormat="1">
      <c r="E107" s="144" t="s">
        <v>111</v>
      </c>
      <c r="F107" s="128" t="s">
        <v>109</v>
      </c>
      <c r="G107" s="130"/>
      <c r="H107" s="130"/>
      <c r="I107" s="130">
        <v>0</v>
      </c>
    </row>
    <row r="108" s="35" customFormat="1">
      <c r="E108" s="144" t="s">
        <v>112</v>
      </c>
      <c r="F108" s="128" t="s">
        <v>109</v>
      </c>
      <c r="G108" s="130"/>
      <c r="H108" s="130"/>
      <c r="I108" s="130">
        <v>0</v>
      </c>
    </row>
    <row r="109" s="35" customFormat="1">
      <c r="E109" s="143" t="s">
        <v>113</v>
      </c>
      <c r="F109" s="128" t="s">
        <v>109</v>
      </c>
      <c r="G109" s="130"/>
      <c r="H109" s="130"/>
      <c r="I109" s="130">
        <v>0</v>
      </c>
    </row>
    <row r="110" s="35" customFormat="1">
      <c r="E110" s="144" t="s">
        <v>114</v>
      </c>
      <c r="F110" s="128" t="s">
        <v>109</v>
      </c>
      <c r="G110" s="130"/>
      <c r="H110" s="130"/>
      <c r="I110" s="130">
        <v>0</v>
      </c>
    </row>
    <row r="111" s="35" customFormat="1">
      <c r="E111" s="144" t="s">
        <v>115</v>
      </c>
      <c r="F111" s="128" t="s">
        <v>109</v>
      </c>
      <c r="G111" s="130"/>
      <c r="H111" s="130"/>
      <c r="I111" s="130">
        <v>0</v>
      </c>
    </row>
    <row r="112" s="35" customFormat="1">
      <c r="E112" s="143" t="s">
        <v>116</v>
      </c>
      <c r="F112" s="128" t="s">
        <v>109</v>
      </c>
      <c r="G112" s="130"/>
      <c r="H112" s="130"/>
      <c r="I112" s="130">
        <v>0</v>
      </c>
    </row>
    <row r="113" s="35" customFormat="1">
      <c r="E113" s="144" t="s">
        <v>117</v>
      </c>
      <c r="F113" s="128" t="s">
        <v>109</v>
      </c>
      <c r="G113" s="130"/>
      <c r="H113" s="130"/>
      <c r="I113" s="130">
        <v>0</v>
      </c>
    </row>
    <row r="114" s="35" customFormat="1">
      <c r="E114" s="144" t="s">
        <v>118</v>
      </c>
      <c r="F114" s="128" t="s">
        <v>109</v>
      </c>
      <c r="G114" s="130"/>
      <c r="H114" s="130"/>
      <c r="I114" s="130">
        <v>0</v>
      </c>
    </row>
    <row r="115" s="35" customFormat="1" ht="15">
      <c r="E115" s="144"/>
      <c r="F115" s="132" t="s">
        <v>119</v>
      </c>
      <c r="G115" s="130"/>
      <c r="H115" s="130"/>
      <c r="I115" s="130"/>
    </row>
    <row r="116" s="35" customFormat="1" ht="15.6">
      <c r="B116" s="145"/>
      <c r="H116" s="146" t="s">
        <v>120</v>
      </c>
      <c r="I116" s="147">
        <f>SUM(I105:I115)</f>
        <v>0</v>
      </c>
    </row>
    <row r="117" s="35" customFormat="1" ht="15.6">
      <c r="E117" s="148"/>
      <c r="F117" s="149"/>
      <c r="G117" s="148" t="s">
        <v>121</v>
      </c>
      <c r="H117" s="150"/>
      <c r="I117" s="147">
        <f>+I116*H117</f>
        <v>0</v>
      </c>
    </row>
    <row r="118" s="35" customFormat="1" ht="15">
      <c r="F118" s="149"/>
    </row>
    <row r="119" s="35" customFormat="1"/>
    <row r="120" s="136" customFormat="1" ht="28.800000000000001">
      <c r="A120" s="136"/>
      <c r="B120" s="137" t="s">
        <v>129</v>
      </c>
      <c r="C120" s="138" t="s">
        <v>44</v>
      </c>
      <c r="D120" s="138" t="s">
        <v>102</v>
      </c>
      <c r="E120" s="138" t="s">
        <v>123</v>
      </c>
      <c r="F120" s="139" t="s">
        <v>104</v>
      </c>
      <c r="G120" s="139" t="s">
        <v>105</v>
      </c>
      <c r="H120" s="139" t="s">
        <v>106</v>
      </c>
      <c r="I120" s="127" t="s">
        <v>107</v>
      </c>
    </row>
    <row r="121" s="35" customFormat="1" ht="20.25" customHeight="1">
      <c r="A121" s="35"/>
      <c r="B121" s="140"/>
      <c r="C121" s="141"/>
      <c r="D121" s="141"/>
      <c r="E121" s="142" t="s">
        <v>108</v>
      </c>
      <c r="F121" s="128" t="s">
        <v>109</v>
      </c>
      <c r="G121" s="128"/>
      <c r="H121" s="128"/>
      <c r="I121" s="128">
        <v>0</v>
      </c>
    </row>
    <row r="122" s="35" customFormat="1">
      <c r="E122" s="143" t="s">
        <v>110</v>
      </c>
      <c r="F122" s="128" t="s">
        <v>109</v>
      </c>
      <c r="G122" s="130"/>
      <c r="H122" s="130"/>
      <c r="I122" s="130">
        <v>0</v>
      </c>
    </row>
    <row r="123" s="35" customFormat="1">
      <c r="E123" s="144" t="s">
        <v>111</v>
      </c>
      <c r="F123" s="128" t="s">
        <v>109</v>
      </c>
      <c r="G123" s="130"/>
      <c r="H123" s="130"/>
      <c r="I123" s="130">
        <v>0</v>
      </c>
    </row>
    <row r="124" s="35" customFormat="1">
      <c r="E124" s="144" t="s">
        <v>112</v>
      </c>
      <c r="F124" s="128" t="s">
        <v>109</v>
      </c>
      <c r="G124" s="130"/>
      <c r="H124" s="130"/>
      <c r="I124" s="130">
        <v>0</v>
      </c>
    </row>
    <row r="125" s="35" customFormat="1">
      <c r="E125" s="143" t="s">
        <v>113</v>
      </c>
      <c r="F125" s="128" t="s">
        <v>109</v>
      </c>
      <c r="G125" s="130"/>
      <c r="H125" s="130"/>
      <c r="I125" s="130">
        <v>0</v>
      </c>
    </row>
    <row r="126" s="35" customFormat="1">
      <c r="E126" s="144" t="s">
        <v>114</v>
      </c>
      <c r="F126" s="128" t="s">
        <v>109</v>
      </c>
      <c r="G126" s="130"/>
      <c r="H126" s="130"/>
      <c r="I126" s="130">
        <v>0</v>
      </c>
    </row>
    <row r="127" s="35" customFormat="1">
      <c r="E127" s="144" t="s">
        <v>115</v>
      </c>
      <c r="F127" s="128" t="s">
        <v>109</v>
      </c>
      <c r="G127" s="130"/>
      <c r="H127" s="130"/>
      <c r="I127" s="130">
        <v>0</v>
      </c>
    </row>
    <row r="128" s="35" customFormat="1">
      <c r="E128" s="143" t="s">
        <v>116</v>
      </c>
      <c r="F128" s="128" t="s">
        <v>109</v>
      </c>
      <c r="G128" s="130"/>
      <c r="H128" s="130"/>
      <c r="I128" s="130">
        <v>0</v>
      </c>
    </row>
    <row r="129" s="35" customFormat="1">
      <c r="E129" s="144" t="s">
        <v>117</v>
      </c>
      <c r="F129" s="128" t="s">
        <v>109</v>
      </c>
      <c r="G129" s="130"/>
      <c r="H129" s="130"/>
      <c r="I129" s="130">
        <v>0</v>
      </c>
    </row>
    <row r="130" s="35" customFormat="1">
      <c r="E130" s="144" t="s">
        <v>118</v>
      </c>
      <c r="F130" s="128" t="s">
        <v>109</v>
      </c>
      <c r="G130" s="130"/>
      <c r="H130" s="130"/>
      <c r="I130" s="130">
        <v>0</v>
      </c>
    </row>
    <row r="131" s="35" customFormat="1" ht="15">
      <c r="E131" s="144"/>
      <c r="F131" s="132" t="s">
        <v>119</v>
      </c>
      <c r="G131" s="130"/>
      <c r="H131" s="130"/>
      <c r="I131" s="130"/>
    </row>
    <row r="132" s="35" customFormat="1" ht="15.6">
      <c r="B132" s="145"/>
      <c r="H132" s="146" t="s">
        <v>120</v>
      </c>
      <c r="I132" s="147">
        <f>SUM(I121:I131)</f>
        <v>0</v>
      </c>
    </row>
    <row r="133" s="35" customFormat="1" ht="15.6">
      <c r="E133" s="148"/>
      <c r="F133" s="149"/>
      <c r="G133" s="148" t="s">
        <v>121</v>
      </c>
      <c r="H133" s="150"/>
      <c r="I133" s="147">
        <f>+I132*H133</f>
        <v>0</v>
      </c>
    </row>
    <row r="134" s="35" customFormat="1" ht="15">
      <c r="F134" s="149"/>
    </row>
    <row r="135" s="35" customFormat="1"/>
    <row r="136" s="136" customFormat="1" ht="28.800000000000001">
      <c r="A136" s="136"/>
      <c r="B136" s="137" t="s">
        <v>130</v>
      </c>
      <c r="C136" s="138" t="s">
        <v>44</v>
      </c>
      <c r="D136" s="138" t="s">
        <v>102</v>
      </c>
      <c r="E136" s="138" t="s">
        <v>123</v>
      </c>
      <c r="F136" s="139" t="s">
        <v>104</v>
      </c>
      <c r="G136" s="139" t="s">
        <v>105</v>
      </c>
      <c r="H136" s="139" t="s">
        <v>106</v>
      </c>
      <c r="I136" s="127" t="s">
        <v>107</v>
      </c>
    </row>
    <row r="137" s="35" customFormat="1" ht="20.25" customHeight="1">
      <c r="A137" s="35"/>
      <c r="B137" s="140"/>
      <c r="C137" s="141"/>
      <c r="D137" s="141"/>
      <c r="E137" s="142" t="s">
        <v>108</v>
      </c>
      <c r="F137" s="128" t="s">
        <v>109</v>
      </c>
      <c r="G137" s="128"/>
      <c r="H137" s="128"/>
      <c r="I137" s="128">
        <v>0</v>
      </c>
    </row>
    <row r="138" s="35" customFormat="1">
      <c r="E138" s="143" t="s">
        <v>110</v>
      </c>
      <c r="F138" s="128" t="s">
        <v>109</v>
      </c>
      <c r="G138" s="130"/>
      <c r="H138" s="130"/>
      <c r="I138" s="130">
        <v>0</v>
      </c>
    </row>
    <row r="139" s="35" customFormat="1">
      <c r="E139" s="144" t="s">
        <v>111</v>
      </c>
      <c r="F139" s="128" t="s">
        <v>109</v>
      </c>
      <c r="G139" s="130"/>
      <c r="H139" s="130"/>
      <c r="I139" s="130">
        <v>0</v>
      </c>
    </row>
    <row r="140" s="35" customFormat="1">
      <c r="E140" s="144" t="s">
        <v>112</v>
      </c>
      <c r="F140" s="128" t="s">
        <v>109</v>
      </c>
      <c r="G140" s="130"/>
      <c r="H140" s="130"/>
      <c r="I140" s="130">
        <v>0</v>
      </c>
    </row>
    <row r="141" s="35" customFormat="1">
      <c r="E141" s="143" t="s">
        <v>113</v>
      </c>
      <c r="F141" s="128" t="s">
        <v>109</v>
      </c>
      <c r="G141" s="130"/>
      <c r="H141" s="130"/>
      <c r="I141" s="130">
        <v>0</v>
      </c>
    </row>
    <row r="142" s="35" customFormat="1">
      <c r="E142" s="144" t="s">
        <v>114</v>
      </c>
      <c r="F142" s="128" t="s">
        <v>109</v>
      </c>
      <c r="G142" s="130"/>
      <c r="H142" s="130"/>
      <c r="I142" s="130">
        <v>0</v>
      </c>
    </row>
    <row r="143" s="35" customFormat="1">
      <c r="E143" s="144" t="s">
        <v>115</v>
      </c>
      <c r="F143" s="128" t="s">
        <v>109</v>
      </c>
      <c r="G143" s="130"/>
      <c r="H143" s="130"/>
      <c r="I143" s="130">
        <v>0</v>
      </c>
    </row>
    <row r="144" s="35" customFormat="1">
      <c r="E144" s="143" t="s">
        <v>116</v>
      </c>
      <c r="F144" s="128" t="s">
        <v>109</v>
      </c>
      <c r="G144" s="130"/>
      <c r="H144" s="130"/>
      <c r="I144" s="130">
        <v>0</v>
      </c>
    </row>
    <row r="145" s="35" customFormat="1">
      <c r="E145" s="144" t="s">
        <v>117</v>
      </c>
      <c r="F145" s="128" t="s">
        <v>109</v>
      </c>
      <c r="G145" s="130"/>
      <c r="H145" s="130"/>
      <c r="I145" s="130">
        <v>0</v>
      </c>
    </row>
    <row r="146" s="35" customFormat="1">
      <c r="E146" s="144" t="s">
        <v>118</v>
      </c>
      <c r="F146" s="128" t="s">
        <v>109</v>
      </c>
      <c r="G146" s="130"/>
      <c r="H146" s="130"/>
      <c r="I146" s="130">
        <v>0</v>
      </c>
    </row>
    <row r="147" s="35" customFormat="1" ht="15">
      <c r="E147" s="144"/>
      <c r="F147" s="132" t="s">
        <v>119</v>
      </c>
      <c r="G147" s="130"/>
      <c r="H147" s="130"/>
      <c r="I147" s="130"/>
    </row>
    <row r="148" s="35" customFormat="1" ht="15.6">
      <c r="B148" s="145"/>
      <c r="H148" s="146" t="s">
        <v>120</v>
      </c>
      <c r="I148" s="147">
        <f>SUM(I137:I147)</f>
        <v>0</v>
      </c>
    </row>
    <row r="149" s="35" customFormat="1" ht="15.6">
      <c r="E149" s="148"/>
      <c r="F149" s="149"/>
      <c r="G149" s="148" t="s">
        <v>121</v>
      </c>
      <c r="H149" s="150"/>
      <c r="I149" s="147">
        <f>+I148*H149</f>
        <v>0</v>
      </c>
    </row>
    <row r="150" s="35" customFormat="1" ht="15">
      <c r="F150" s="149"/>
    </row>
  </sheetData>
  <hyperlinks>
    <hyperlink location="Instructions!A1" ref="B1"/>
  </hyperlinks>
  <printOptions headings="0" gridLines="0"/>
  <pageMargins left="0.11811023622047245" right="0.11811023622047245" top="0.15748031496062992" bottom="0.15748031496062992" header="0.11811023622047245" footer="0.11811023622047245"/>
  <pageSetup blackAndWhite="0" cellComments="none" copies="1" draft="0" errors="displayed" firstPageNumber="-1" fitToHeight="0" fitToWidth="1" horizontalDpi="600" orientation="portrait" pageOrder="downThenOver" paperSize="9" scale="71" useFirstPageNumber="0" usePrinterDefaults="1" vertic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Feuil7">
    <tabColor theme="9" tint="0.59999389629810485"/>
    <outlinePr applyStyles="0" showOutlineSymbols="1" summaryBelow="1" summaryRight="1"/>
    <pageSetUpPr autoPageBreaks="1" fitToPage="1"/>
  </sheetPr>
  <sheetViews>
    <sheetView showGridLines="0" workbookViewId="0" zoomScale="100">
      <selection activeCell="B1" activeCellId="0" sqref="B:B"/>
    </sheetView>
  </sheetViews>
  <sheetFormatPr defaultColWidth="11.44140625" defaultRowHeight="14.4"/>
  <cols>
    <col customWidth="1" min="1" max="1" width="2.6640625"/>
    <col customWidth="1" min="2" max="2" width="12.21875"/>
    <col customWidth="1" min="3" max="3" width="49.6640625"/>
    <col customWidth="1" min="4" max="4" width="12"/>
    <col customWidth="1" min="5" max="5" width="33.44140625"/>
    <col customWidth="1" min="6" max="6" width="30"/>
    <col customWidth="1" min="7" max="7" width="35.6640625"/>
    <col customWidth="1" min="8" max="8" width="23"/>
    <col customWidth="1" min="9" max="9" width="3.6640625"/>
    <col customWidth="1" min="10" max="10" width="49.6640625"/>
  </cols>
  <sheetData>
    <row r="1" s="35" customFormat="1">
      <c r="B1" s="22" t="s">
        <v>22</v>
      </c>
    </row>
    <row r="2" s="35" customFormat="1">
      <c r="B2" s="22"/>
    </row>
    <row r="3" s="35" customFormat="1">
      <c r="B3" s="35" t="str">
        <f>'Modèle 2 Etat Général'!B7</f>
        <v xml:space="preserve">SOCIETE :</v>
      </c>
      <c r="C3" s="35" t="str">
        <f>'Modèle 2 Etat Général'!C7</f>
        <v>XXXXXX</v>
      </c>
    </row>
    <row r="4" s="35" customFormat="1">
      <c r="B4" s="35" t="str">
        <f>'Modèle 2 Etat Général'!B8</f>
        <v xml:space="preserve">DOSSIER N°</v>
      </c>
      <c r="C4" s="35" t="str">
        <f>'Modèle 2 Etat Général'!C8</f>
        <v>20xx-abc-xx</v>
      </c>
    </row>
    <row r="5" s="35" customFormat="1"/>
    <row r="6" s="124" customFormat="1" ht="18">
      <c r="B6" s="124" t="s">
        <v>131</v>
      </c>
      <c r="C6" s="124" t="s">
        <v>132</v>
      </c>
    </row>
    <row r="7" s="35" customFormat="1"/>
    <row r="8" s="136" customFormat="1" ht="28.800000000000001">
      <c r="A8" s="136"/>
      <c r="B8" s="137" t="s">
        <v>56</v>
      </c>
      <c r="C8" s="138" t="s">
        <v>133</v>
      </c>
      <c r="D8" s="138" t="s">
        <v>103</v>
      </c>
      <c r="E8" s="126" t="s">
        <v>104</v>
      </c>
      <c r="F8" s="126" t="s">
        <v>105</v>
      </c>
      <c r="G8" s="126" t="s">
        <v>106</v>
      </c>
      <c r="H8" s="127" t="s">
        <v>134</v>
      </c>
      <c r="I8" s="145"/>
      <c r="J8" s="145"/>
      <c r="K8" s="145"/>
    </row>
    <row r="9" s="19" customFormat="1">
      <c r="B9" s="152" t="s">
        <v>135</v>
      </c>
      <c r="C9" s="152"/>
      <c r="D9" s="153"/>
      <c r="E9" s="153"/>
      <c r="F9" s="154"/>
      <c r="G9" s="155"/>
      <c r="H9" s="156">
        <f>SUM(H10:H12)</f>
        <v>0</v>
      </c>
    </row>
    <row r="10" s="157" customFormat="1">
      <c r="D10" s="158">
        <v>1</v>
      </c>
      <c r="E10" s="130" t="s">
        <v>109</v>
      </c>
      <c r="F10" s="130"/>
      <c r="G10" s="130"/>
      <c r="H10" s="130">
        <v>0</v>
      </c>
    </row>
    <row r="11" s="157" customFormat="1" hidden="1">
      <c r="D11" s="158"/>
      <c r="E11" s="130" t="s">
        <v>109</v>
      </c>
      <c r="F11" s="130"/>
      <c r="G11" s="130"/>
      <c r="H11" s="130">
        <v>0</v>
      </c>
    </row>
    <row r="12" s="157" customFormat="1">
      <c r="D12" s="158">
        <v>2</v>
      </c>
      <c r="E12" s="132" t="s">
        <v>119</v>
      </c>
      <c r="F12" s="130"/>
      <c r="G12" s="130"/>
      <c r="H12" s="130">
        <v>0</v>
      </c>
      <c r="J12" s="159"/>
    </row>
    <row r="13" s="160" customFormat="1">
      <c r="B13" s="152" t="s">
        <v>136</v>
      </c>
      <c r="C13" s="152"/>
      <c r="D13" s="161"/>
      <c r="E13" s="161"/>
      <c r="F13" s="161"/>
      <c r="G13" s="161"/>
      <c r="H13" s="156">
        <f>SUM(H14:H16)</f>
        <v>0</v>
      </c>
    </row>
    <row r="14" s="157" customFormat="1">
      <c r="D14" s="158">
        <v>1</v>
      </c>
      <c r="E14" s="130" t="s">
        <v>109</v>
      </c>
      <c r="F14" s="130"/>
      <c r="G14" s="130"/>
      <c r="H14" s="130">
        <v>0</v>
      </c>
    </row>
    <row r="15" s="157" customFormat="1" hidden="1">
      <c r="D15" s="158"/>
      <c r="E15" s="130" t="s">
        <v>109</v>
      </c>
      <c r="F15" s="130"/>
      <c r="G15" s="130"/>
      <c r="H15" s="130">
        <v>0</v>
      </c>
    </row>
    <row r="16" s="157" customFormat="1">
      <c r="D16" s="158">
        <v>2</v>
      </c>
      <c r="E16" s="132" t="s">
        <v>119</v>
      </c>
      <c r="F16" s="130"/>
      <c r="G16" s="130"/>
      <c r="H16" s="130">
        <v>0</v>
      </c>
    </row>
    <row r="17" s="19" customFormat="1">
      <c r="B17" s="152" t="s">
        <v>137</v>
      </c>
      <c r="C17" s="152"/>
      <c r="D17" s="161"/>
      <c r="E17" s="161"/>
      <c r="F17" s="161"/>
      <c r="G17" s="161"/>
      <c r="H17" s="156">
        <f>SUM(H18:H20)</f>
        <v>0</v>
      </c>
    </row>
    <row r="18" s="157" customFormat="1">
      <c r="D18" s="158">
        <v>1</v>
      </c>
      <c r="E18" s="130" t="s">
        <v>109</v>
      </c>
      <c r="F18" s="130"/>
      <c r="G18" s="130"/>
      <c r="H18" s="130">
        <v>0</v>
      </c>
    </row>
    <row r="19" s="157" customFormat="1" hidden="1">
      <c r="D19" s="158"/>
      <c r="E19" s="130" t="s">
        <v>109</v>
      </c>
      <c r="F19" s="130"/>
      <c r="G19" s="130"/>
      <c r="H19" s="130">
        <v>0</v>
      </c>
    </row>
    <row r="20" s="157" customFormat="1">
      <c r="D20" s="158">
        <v>2</v>
      </c>
      <c r="E20" s="132" t="s">
        <v>119</v>
      </c>
      <c r="F20" s="130"/>
      <c r="G20" s="130"/>
      <c r="H20" s="130">
        <v>0</v>
      </c>
    </row>
    <row r="21" s="19" customFormat="1">
      <c r="B21" s="152" t="s">
        <v>138</v>
      </c>
      <c r="C21" s="152"/>
      <c r="D21" s="161"/>
      <c r="E21" s="152"/>
      <c r="F21" s="152"/>
      <c r="G21" s="152"/>
      <c r="H21" s="156">
        <f>SUM(H22:H24)</f>
        <v>0</v>
      </c>
    </row>
    <row r="22" s="157" customFormat="1">
      <c r="D22" s="158">
        <v>1</v>
      </c>
      <c r="E22" s="130" t="s">
        <v>109</v>
      </c>
      <c r="F22" s="130"/>
      <c r="G22" s="130"/>
      <c r="H22" s="130">
        <v>0</v>
      </c>
    </row>
    <row r="23" s="157" customFormat="1" hidden="1">
      <c r="D23" s="158"/>
      <c r="E23" s="130" t="s">
        <v>109</v>
      </c>
      <c r="F23" s="130"/>
      <c r="G23" s="130"/>
      <c r="H23" s="130">
        <v>0</v>
      </c>
    </row>
    <row r="24" s="157" customFormat="1">
      <c r="D24" s="158">
        <v>2</v>
      </c>
      <c r="E24" s="132" t="s">
        <v>119</v>
      </c>
      <c r="F24" s="130"/>
      <c r="G24" s="130"/>
      <c r="H24" s="130">
        <v>0</v>
      </c>
    </row>
    <row r="25" s="19" customFormat="1">
      <c r="B25" s="152" t="s">
        <v>139</v>
      </c>
      <c r="C25" s="152"/>
      <c r="D25" s="161"/>
      <c r="E25" s="161"/>
      <c r="F25" s="161"/>
      <c r="G25" s="161"/>
      <c r="H25" s="156">
        <f>SUM(H26:H28)</f>
        <v>0</v>
      </c>
    </row>
    <row r="26" s="157" customFormat="1">
      <c r="D26" s="158">
        <v>1</v>
      </c>
      <c r="E26" s="130" t="s">
        <v>109</v>
      </c>
      <c r="F26" s="130"/>
      <c r="G26" s="130"/>
      <c r="H26" s="130">
        <v>0</v>
      </c>
    </row>
    <row r="27" s="157" customFormat="1" hidden="1">
      <c r="D27" s="158"/>
      <c r="E27" s="130" t="s">
        <v>109</v>
      </c>
      <c r="F27" s="130"/>
      <c r="G27" s="130"/>
      <c r="H27" s="130">
        <v>0</v>
      </c>
    </row>
    <row r="28" s="157" customFormat="1">
      <c r="D28" s="158">
        <v>2</v>
      </c>
      <c r="E28" s="132" t="s">
        <v>119</v>
      </c>
      <c r="F28" s="130"/>
      <c r="G28" s="130"/>
      <c r="H28" s="130">
        <v>0</v>
      </c>
    </row>
    <row r="29" s="19" customFormat="1">
      <c r="B29" s="152" t="s">
        <v>140</v>
      </c>
      <c r="C29" s="152"/>
      <c r="D29" s="161"/>
      <c r="E29" s="152"/>
      <c r="F29" s="152"/>
      <c r="G29" s="152"/>
      <c r="H29" s="156">
        <f>SUM(H30:H32)</f>
        <v>0</v>
      </c>
    </row>
    <row r="30" s="157" customFormat="1">
      <c r="D30" s="158">
        <v>1</v>
      </c>
      <c r="E30" s="130" t="s">
        <v>109</v>
      </c>
      <c r="F30" s="130"/>
      <c r="G30" s="130"/>
      <c r="H30" s="130">
        <v>0</v>
      </c>
    </row>
    <row r="31" s="157" customFormat="1" hidden="1">
      <c r="D31" s="158"/>
      <c r="E31" s="130" t="s">
        <v>109</v>
      </c>
      <c r="F31" s="130"/>
      <c r="G31" s="130"/>
      <c r="H31" s="130">
        <v>0</v>
      </c>
    </row>
    <row r="32" s="157" customFormat="1">
      <c r="D32" s="158">
        <v>2</v>
      </c>
      <c r="E32" s="132" t="s">
        <v>119</v>
      </c>
      <c r="F32" s="130"/>
      <c r="G32" s="130"/>
      <c r="H32" s="130">
        <v>0</v>
      </c>
    </row>
    <row r="33" s="35" customFormat="1">
      <c r="A33" s="19"/>
      <c r="B33" s="152" t="s">
        <v>141</v>
      </c>
      <c r="C33" s="152"/>
      <c r="D33" s="161"/>
      <c r="E33" s="152"/>
      <c r="F33" s="152"/>
      <c r="G33" s="152"/>
      <c r="H33" s="156">
        <f>SUM(H34:H36)</f>
        <v>0</v>
      </c>
    </row>
    <row r="34">
      <c r="B34" s="157"/>
      <c r="C34" s="157"/>
      <c r="D34" s="158">
        <v>1</v>
      </c>
      <c r="E34" s="130" t="s">
        <v>109</v>
      </c>
      <c r="F34" s="130"/>
      <c r="G34" s="130"/>
      <c r="H34" s="130">
        <v>0</v>
      </c>
    </row>
    <row r="35">
      <c r="B35" s="157"/>
      <c r="C35" s="157"/>
      <c r="D35" s="158"/>
      <c r="E35" s="130" t="s">
        <v>109</v>
      </c>
      <c r="F35" s="130"/>
      <c r="G35" s="130"/>
      <c r="H35" s="130">
        <v>0</v>
      </c>
    </row>
    <row r="36">
      <c r="B36" s="157"/>
      <c r="C36" s="157"/>
      <c r="D36" s="158">
        <v>2</v>
      </c>
      <c r="E36" s="132" t="s">
        <v>119</v>
      </c>
      <c r="F36" s="130"/>
      <c r="G36" s="130"/>
      <c r="H36" s="130">
        <v>0</v>
      </c>
    </row>
    <row r="37">
      <c r="B37" s="152" t="s">
        <v>142</v>
      </c>
      <c r="C37" s="152"/>
      <c r="D37" s="161"/>
      <c r="E37" s="152"/>
      <c r="F37" s="152"/>
      <c r="G37" s="152"/>
      <c r="H37" s="156">
        <f>SUM(H38:H40)</f>
        <v>0</v>
      </c>
    </row>
    <row r="38">
      <c r="B38" s="157"/>
      <c r="C38" s="157"/>
      <c r="D38" s="158">
        <v>1</v>
      </c>
      <c r="E38" s="130" t="s">
        <v>109</v>
      </c>
      <c r="F38" s="130"/>
      <c r="G38" s="130"/>
      <c r="H38" s="130">
        <v>0</v>
      </c>
    </row>
    <row r="39">
      <c r="B39" s="157"/>
      <c r="C39" s="157"/>
      <c r="D39" s="158"/>
      <c r="E39" s="130" t="s">
        <v>109</v>
      </c>
      <c r="F39" s="130"/>
      <c r="G39" s="130"/>
      <c r="H39" s="130">
        <v>0</v>
      </c>
    </row>
    <row r="40">
      <c r="B40" s="157"/>
      <c r="C40" s="157"/>
      <c r="D40" s="158">
        <v>2</v>
      </c>
      <c r="E40" s="132" t="s">
        <v>119</v>
      </c>
      <c r="F40" s="130"/>
      <c r="G40" s="130"/>
      <c r="H40" s="130">
        <v>0</v>
      </c>
    </row>
    <row r="41">
      <c r="B41" s="152" t="s">
        <v>143</v>
      </c>
      <c r="C41" s="152"/>
      <c r="D41" s="161"/>
      <c r="E41" s="152"/>
      <c r="F41" s="152"/>
      <c r="G41" s="152"/>
      <c r="H41" s="156">
        <f>SUM(H42:H44)</f>
        <v>0</v>
      </c>
    </row>
    <row r="42">
      <c r="B42" s="157"/>
      <c r="C42" s="157"/>
      <c r="D42" s="158">
        <v>1</v>
      </c>
      <c r="E42" s="130" t="s">
        <v>109</v>
      </c>
      <c r="F42" s="130"/>
      <c r="G42" s="130"/>
      <c r="H42" s="130">
        <v>0</v>
      </c>
    </row>
    <row r="43">
      <c r="B43" s="157"/>
      <c r="C43" s="157"/>
      <c r="D43" s="158"/>
      <c r="E43" s="130" t="s">
        <v>109</v>
      </c>
      <c r="F43" s="130"/>
      <c r="G43" s="130"/>
      <c r="H43" s="130">
        <v>0</v>
      </c>
    </row>
    <row r="44">
      <c r="B44" s="157"/>
      <c r="C44" s="157"/>
      <c r="D44" s="158">
        <v>2</v>
      </c>
      <c r="E44" s="132" t="s">
        <v>119</v>
      </c>
      <c r="F44" s="130"/>
      <c r="G44" s="130"/>
      <c r="H44" s="130">
        <v>0</v>
      </c>
    </row>
    <row r="45">
      <c r="B45" s="152" t="s">
        <v>144</v>
      </c>
      <c r="C45" s="152"/>
      <c r="D45" s="161"/>
      <c r="E45" s="152"/>
      <c r="F45" s="152"/>
      <c r="G45" s="152"/>
      <c r="H45" s="156">
        <f>SUM(H46:H48)</f>
        <v>0</v>
      </c>
    </row>
    <row r="46">
      <c r="B46" s="157"/>
      <c r="C46" s="157"/>
      <c r="D46" s="158">
        <v>1</v>
      </c>
      <c r="E46" s="130" t="s">
        <v>109</v>
      </c>
      <c r="F46" s="130"/>
      <c r="G46" s="130"/>
      <c r="H46" s="130">
        <v>0</v>
      </c>
    </row>
    <row r="47">
      <c r="B47" s="157"/>
      <c r="C47" s="157"/>
      <c r="D47" s="158"/>
      <c r="E47" s="130" t="s">
        <v>109</v>
      </c>
      <c r="F47" s="130"/>
      <c r="G47" s="130"/>
      <c r="H47" s="130">
        <v>0</v>
      </c>
    </row>
    <row r="48" ht="15">
      <c r="B48" s="157"/>
      <c r="C48" s="157"/>
      <c r="D48" s="158">
        <v>2</v>
      </c>
      <c r="E48" s="132" t="s">
        <v>119</v>
      </c>
      <c r="F48" s="130"/>
      <c r="G48" s="130"/>
      <c r="H48" s="130">
        <v>0</v>
      </c>
    </row>
    <row r="49" ht="15.6">
      <c r="B49" s="35"/>
      <c r="C49" s="35"/>
      <c r="D49" s="35"/>
      <c r="E49" s="35"/>
      <c r="F49" s="35"/>
      <c r="G49" s="146" t="s">
        <v>145</v>
      </c>
      <c r="H49" s="147">
        <f>SUM(H9,H25,H33,,H37,H41,H21,H17,H13,H29,H45)</f>
        <v>0</v>
      </c>
    </row>
    <row r="50" ht="15">
      <c r="B50" s="148"/>
      <c r="C50" s="149"/>
      <c r="D50" s="149"/>
      <c r="E50" s="149"/>
      <c r="F50" s="149"/>
      <c r="G50" s="149"/>
      <c r="H50" s="35"/>
    </row>
  </sheetData>
  <hyperlinks>
    <hyperlink location="Instructions!A1" ref="B1"/>
  </hyperlinks>
  <printOptions headings="0" gridLines="0"/>
  <pageMargins left="0.11811023622047245" right="0.11811023622047245" top="0.15748031496062992" bottom="0.15748031496062992" header="0.19685039370078738" footer="0.19685039370078738"/>
  <pageSetup blackAndWhite="0" cellComments="none" copies="1" draft="0" errors="displayed" firstPageNumber="-1" fitToHeight="1" fitToWidth="1" horizontalDpi="600" orientation="portrait" pageOrder="downThenOver" paperSize="9" scale="50" useFirstPageNumber="0" usePrinterDefaults="1" vertic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Feuil9">
    <tabColor theme="9" tint="0.59999389629810485"/>
    <outlinePr applyStyles="0" showOutlineSymbols="1" summaryBelow="1" summaryRight="1"/>
    <pageSetUpPr autoPageBreaks="1" fitToPage="0"/>
  </sheetPr>
  <sheetViews>
    <sheetView showGridLines="0" workbookViewId="0" zoomScale="115">
      <selection activeCell="B6" activeCellId="0" sqref="B6"/>
    </sheetView>
  </sheetViews>
  <sheetFormatPr defaultColWidth="11.44140625" defaultRowHeight="14.4"/>
  <cols>
    <col customWidth="1" min="1" max="1" style="1" width="2.44140625"/>
    <col min="2" max="2" style="1" width="11.44140625"/>
    <col bestFit="1" customWidth="1" min="3" max="3" style="1" width="40.6640625"/>
    <col min="4" max="11" style="1" width="11.44140625"/>
    <col bestFit="1" customWidth="1" min="12" max="12" style="1" width="25.33203125"/>
    <col customWidth="1" min="13" max="13" style="1" width="3.33203125"/>
    <col min="14" max="16384" style="1" width="11.44140625"/>
  </cols>
  <sheetData>
    <row r="1" s="35" customFormat="1">
      <c r="B1" s="22" t="s">
        <v>22</v>
      </c>
    </row>
    <row r="2" s="35" customFormat="1">
      <c r="B2" s="22"/>
    </row>
    <row r="3" s="35" customFormat="1">
      <c r="B3" s="35" t="str">
        <f>'Modèle 2 Etat Général'!B7</f>
        <v xml:space="preserve">SOCIETE :</v>
      </c>
      <c r="C3" s="35" t="str">
        <f>'Modèle 2 Etat Général'!C7</f>
        <v>XXXXXX</v>
      </c>
    </row>
    <row r="4" s="35" customFormat="1">
      <c r="B4" s="35" t="str">
        <f>'Modèle 2 Etat Général'!B8</f>
        <v xml:space="preserve">DOSSIER N°</v>
      </c>
      <c r="C4" s="35" t="str">
        <f>'Modèle 2 Etat Général'!C8</f>
        <v>20xx-abc-xx</v>
      </c>
    </row>
    <row r="5" s="35" customFormat="1"/>
    <row r="6" s="124" customFormat="1" ht="18">
      <c r="B6" s="124" t="s">
        <v>146</v>
      </c>
      <c r="C6" s="124" t="s">
        <v>147</v>
      </c>
    </row>
    <row r="7" s="35" customFormat="1"/>
    <row r="8" s="136" customFormat="1" ht="57.600000000000001">
      <c r="A8" s="136"/>
      <c r="B8" s="137" t="s">
        <v>68</v>
      </c>
      <c r="C8" s="126" t="s">
        <v>105</v>
      </c>
      <c r="D8" s="126" t="s">
        <v>148</v>
      </c>
      <c r="E8" s="126" t="s">
        <v>149</v>
      </c>
      <c r="F8" s="126" t="s">
        <v>104</v>
      </c>
      <c r="G8" s="126" t="s">
        <v>106</v>
      </c>
      <c r="H8" s="127" t="s">
        <v>150</v>
      </c>
      <c r="I8" s="127" t="s">
        <v>151</v>
      </c>
      <c r="J8" s="127" t="s">
        <v>152</v>
      </c>
      <c r="K8" s="127" t="s">
        <v>153</v>
      </c>
      <c r="L8" s="127" t="s">
        <v>154</v>
      </c>
      <c r="M8" s="1"/>
      <c r="N8" s="1"/>
    </row>
    <row r="9" s="19" customFormat="1">
      <c r="B9" s="157"/>
      <c r="C9" s="130" t="s">
        <v>155</v>
      </c>
      <c r="D9" s="158">
        <v>1</v>
      </c>
      <c r="E9" s="162"/>
      <c r="F9" s="163"/>
      <c r="G9" s="164"/>
      <c r="H9" s="130"/>
      <c r="I9" s="165"/>
      <c r="J9" s="163"/>
      <c r="K9" s="163"/>
      <c r="L9" s="166" t="str">
        <f>IF(ISBLANK(K9),"compléter toutes les données",H9*I9*(J9/K9))</f>
        <v xml:space="preserve">compléter toutes les données</v>
      </c>
      <c r="M9" s="1"/>
      <c r="N9" s="1"/>
    </row>
    <row r="10" s="160" customFormat="1">
      <c r="B10" s="157"/>
      <c r="C10" s="130" t="s">
        <v>155</v>
      </c>
      <c r="D10" s="158">
        <v>2</v>
      </c>
      <c r="E10" s="162"/>
      <c r="F10" s="163"/>
      <c r="G10" s="164"/>
      <c r="H10" s="130"/>
      <c r="I10" s="165"/>
      <c r="J10" s="163"/>
      <c r="K10" s="163"/>
      <c r="L10" s="166" t="str">
        <f t="shared" ref="L10:L17" si="18">IF(ISBLANK(K10),"compléter toutes les données",H10*I10*(J10/K10))</f>
        <v xml:space="preserve">compléter toutes les données</v>
      </c>
    </row>
    <row r="11">
      <c r="C11" s="130" t="s">
        <v>155</v>
      </c>
      <c r="D11" s="158">
        <v>3</v>
      </c>
      <c r="E11" s="162"/>
      <c r="F11" s="163"/>
      <c r="G11" s="164"/>
      <c r="H11" s="130"/>
      <c r="I11" s="165"/>
      <c r="J11" s="163"/>
      <c r="K11" s="163"/>
      <c r="L11" s="166" t="str">
        <f t="shared" si="18"/>
        <v xml:space="preserve">compléter toutes les données</v>
      </c>
    </row>
    <row r="12">
      <c r="C12" s="130" t="s">
        <v>155</v>
      </c>
      <c r="D12" s="158">
        <v>4</v>
      </c>
      <c r="E12" s="162"/>
      <c r="F12" s="163"/>
      <c r="G12" s="164"/>
      <c r="H12" s="130"/>
      <c r="I12" s="165"/>
      <c r="J12" s="163"/>
      <c r="K12" s="163"/>
      <c r="L12" s="166" t="str">
        <f t="shared" si="18"/>
        <v xml:space="preserve">compléter toutes les données</v>
      </c>
    </row>
    <row r="13">
      <c r="C13" s="130" t="s">
        <v>155</v>
      </c>
      <c r="D13" s="158">
        <v>5</v>
      </c>
      <c r="E13" s="162"/>
      <c r="F13" s="163"/>
      <c r="G13" s="164"/>
      <c r="H13" s="130"/>
      <c r="I13" s="165"/>
      <c r="J13" s="163"/>
      <c r="K13" s="163"/>
      <c r="L13" s="166" t="str">
        <f t="shared" si="18"/>
        <v xml:space="preserve">compléter toutes les données</v>
      </c>
    </row>
    <row r="14">
      <c r="C14" s="130" t="s">
        <v>155</v>
      </c>
      <c r="D14" s="158">
        <v>6</v>
      </c>
      <c r="E14" s="162"/>
      <c r="F14" s="163"/>
      <c r="G14" s="164"/>
      <c r="H14" s="130"/>
      <c r="I14" s="165"/>
      <c r="J14" s="163"/>
      <c r="K14" s="163"/>
      <c r="L14" s="166" t="str">
        <f t="shared" si="18"/>
        <v xml:space="preserve">compléter toutes les données</v>
      </c>
    </row>
    <row r="15">
      <c r="C15" s="130" t="s">
        <v>155</v>
      </c>
      <c r="D15" s="158">
        <v>7</v>
      </c>
      <c r="E15" s="162"/>
      <c r="F15" s="163"/>
      <c r="G15" s="164"/>
      <c r="H15" s="130"/>
      <c r="I15" s="165"/>
      <c r="J15" s="163"/>
      <c r="K15" s="163"/>
      <c r="L15" s="166" t="str">
        <f t="shared" si="18"/>
        <v xml:space="preserve">compléter toutes les données</v>
      </c>
    </row>
    <row r="16">
      <c r="C16" s="130" t="s">
        <v>155</v>
      </c>
      <c r="D16" s="158">
        <v>8</v>
      </c>
      <c r="E16" s="162"/>
      <c r="F16" s="163"/>
      <c r="G16" s="164"/>
      <c r="H16" s="130"/>
      <c r="I16" s="165"/>
      <c r="J16" s="163"/>
      <c r="K16" s="163"/>
      <c r="L16" s="166" t="str">
        <f t="shared" si="18"/>
        <v xml:space="preserve">compléter toutes les données</v>
      </c>
    </row>
    <row r="17" ht="15">
      <c r="C17" s="132" t="s">
        <v>119</v>
      </c>
      <c r="D17" s="158"/>
      <c r="E17" s="162"/>
      <c r="F17" s="163"/>
      <c r="G17" s="164"/>
      <c r="H17" s="130"/>
      <c r="I17" s="165"/>
      <c r="J17" s="163"/>
      <c r="K17" s="163"/>
      <c r="L17" s="166" t="str">
        <f t="shared" si="18"/>
        <v xml:space="preserve">compléter toutes les données</v>
      </c>
    </row>
    <row r="18" s="35" customFormat="1" ht="15.6">
      <c r="K18" s="146" t="s">
        <v>145</v>
      </c>
      <c r="L18" s="147">
        <f>SUM(L9:L17)</f>
        <v>0</v>
      </c>
    </row>
    <row r="19" ht="15"/>
  </sheetData>
  <hyperlinks>
    <hyperlink location="Instructions!A1" ref="B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Feuil10">
    <tabColor theme="9" tint="0.59999389629810485"/>
    <outlinePr applyStyles="0" showOutlineSymbols="1" summaryBelow="1" summaryRight="1"/>
    <pageSetUpPr autoPageBreaks="1" fitToPage="1"/>
  </sheetPr>
  <sheetViews>
    <sheetView showGridLines="0" workbookViewId="0" zoomScale="115">
      <selection activeCell="B6" activeCellId="0" sqref="B6"/>
    </sheetView>
  </sheetViews>
  <sheetFormatPr defaultColWidth="11.44140625" defaultRowHeight="14.4"/>
  <cols>
    <col customWidth="1" min="1" max="1" style="1" width="2.44140625"/>
    <col customWidth="1" min="2" max="2" style="1" width="11.5546875"/>
    <col bestFit="1" customWidth="1" min="3" max="3" style="1" width="30.109375"/>
    <col customWidth="1" min="4" max="5" style="1" width="22.6640625"/>
    <col customWidth="1" min="6" max="6" style="1" width="17.88671875"/>
    <col customWidth="1" min="7" max="7" style="1" width="2.109375"/>
    <col min="8" max="16384" style="1" width="11.44140625"/>
  </cols>
  <sheetData>
    <row r="1" s="35" customFormat="1">
      <c r="B1" s="22" t="s">
        <v>22</v>
      </c>
    </row>
    <row r="2" s="35" customFormat="1">
      <c r="B2" s="22"/>
    </row>
    <row r="3" s="35" customFormat="1">
      <c r="B3" s="35" t="str">
        <f>'Modèle 2 Etat Général'!B7</f>
        <v xml:space="preserve">SOCIETE :</v>
      </c>
      <c r="C3" s="35" t="str">
        <f>'Modèle 2 Etat Général'!C7</f>
        <v>XXXXXX</v>
      </c>
    </row>
    <row r="4" s="35" customFormat="1">
      <c r="B4" s="35" t="str">
        <f>'Modèle 2 Etat Général'!B8</f>
        <v xml:space="preserve">DOSSIER N°</v>
      </c>
      <c r="C4" s="35" t="str">
        <f>'Modèle 2 Etat Général'!C8</f>
        <v>20xx-abc-xx</v>
      </c>
    </row>
    <row r="5" s="35" customFormat="1"/>
    <row r="6" s="23" customFormat="1" ht="18">
      <c r="B6" s="23" t="s">
        <v>156</v>
      </c>
      <c r="C6" s="23" t="s">
        <v>157</v>
      </c>
    </row>
    <row r="7" s="35" customFormat="1"/>
    <row r="8" s="136" customFormat="1" ht="28.800000000000001">
      <c r="A8" s="136"/>
      <c r="B8" s="125" t="s">
        <v>123</v>
      </c>
      <c r="C8" s="126" t="s">
        <v>104</v>
      </c>
      <c r="D8" s="126" t="s">
        <v>105</v>
      </c>
      <c r="E8" s="126" t="s">
        <v>106</v>
      </c>
      <c r="F8" s="127" t="s">
        <v>134</v>
      </c>
    </row>
    <row r="9" s="35" customFormat="1" ht="20.25" customHeight="1">
      <c r="A9" s="35"/>
      <c r="B9" s="142" t="s">
        <v>108</v>
      </c>
      <c r="C9" s="130" t="s">
        <v>155</v>
      </c>
      <c r="D9" s="128"/>
      <c r="E9" s="128"/>
      <c r="F9" s="128">
        <v>0</v>
      </c>
    </row>
    <row r="10" s="35" customFormat="1">
      <c r="B10" s="143" t="s">
        <v>110</v>
      </c>
      <c r="C10" s="130" t="s">
        <v>155</v>
      </c>
      <c r="D10" s="130"/>
      <c r="E10" s="130"/>
      <c r="F10" s="130">
        <v>0</v>
      </c>
    </row>
    <row r="11" s="35" customFormat="1">
      <c r="B11" s="144" t="s">
        <v>111</v>
      </c>
      <c r="C11" s="130" t="s">
        <v>155</v>
      </c>
      <c r="D11" s="130"/>
      <c r="E11" s="130"/>
      <c r="F11" s="130">
        <v>0</v>
      </c>
    </row>
    <row r="12" s="35" customFormat="1">
      <c r="B12" s="144" t="s">
        <v>112</v>
      </c>
      <c r="C12" s="130" t="s">
        <v>155</v>
      </c>
      <c r="D12" s="130"/>
      <c r="E12" s="130"/>
      <c r="F12" s="130">
        <v>0</v>
      </c>
    </row>
    <row r="13" s="35" customFormat="1">
      <c r="B13" s="143" t="s">
        <v>113</v>
      </c>
      <c r="C13" s="130" t="s">
        <v>155</v>
      </c>
      <c r="D13" s="130"/>
      <c r="E13" s="130"/>
      <c r="F13" s="130">
        <v>0</v>
      </c>
    </row>
    <row r="14" s="35" customFormat="1">
      <c r="B14" s="144" t="s">
        <v>114</v>
      </c>
      <c r="C14" s="130" t="s">
        <v>155</v>
      </c>
      <c r="D14" s="130"/>
      <c r="E14" s="130"/>
      <c r="F14" s="130">
        <v>0</v>
      </c>
    </row>
    <row r="15" s="35" customFormat="1">
      <c r="B15" s="144" t="s">
        <v>115</v>
      </c>
      <c r="C15" s="130" t="s">
        <v>155</v>
      </c>
      <c r="D15" s="130"/>
      <c r="E15" s="130"/>
      <c r="F15" s="130">
        <v>0</v>
      </c>
    </row>
    <row r="16" s="35" customFormat="1">
      <c r="B16" s="143" t="s">
        <v>116</v>
      </c>
      <c r="C16" s="130" t="s">
        <v>155</v>
      </c>
      <c r="D16" s="130"/>
      <c r="E16" s="130"/>
      <c r="F16" s="130">
        <v>0</v>
      </c>
    </row>
    <row r="17" s="35" customFormat="1">
      <c r="B17" s="144" t="s">
        <v>117</v>
      </c>
      <c r="C17" s="130" t="s">
        <v>155</v>
      </c>
      <c r="D17" s="130"/>
      <c r="E17" s="130"/>
      <c r="F17" s="130">
        <v>0</v>
      </c>
    </row>
    <row r="18" s="35" customFormat="1">
      <c r="B18" s="144" t="s">
        <v>118</v>
      </c>
      <c r="C18" s="130" t="s">
        <v>155</v>
      </c>
      <c r="D18" s="130"/>
      <c r="E18" s="130"/>
      <c r="F18" s="130">
        <v>0</v>
      </c>
    </row>
    <row r="19" s="35" customFormat="1">
      <c r="B19" s="143" t="s">
        <v>158</v>
      </c>
      <c r="C19" s="130" t="s">
        <v>155</v>
      </c>
      <c r="D19" s="130"/>
      <c r="E19" s="130"/>
      <c r="F19" s="130">
        <v>0</v>
      </c>
    </row>
    <row r="20" s="35" customFormat="1">
      <c r="B20" s="144" t="s">
        <v>159</v>
      </c>
      <c r="C20" s="130" t="s">
        <v>155</v>
      </c>
      <c r="D20" s="130"/>
      <c r="E20" s="130"/>
      <c r="F20" s="130">
        <v>0</v>
      </c>
    </row>
    <row r="21" s="35" customFormat="1">
      <c r="B21" s="144" t="s">
        <v>160</v>
      </c>
      <c r="C21" s="130" t="s">
        <v>155</v>
      </c>
      <c r="D21" s="130"/>
      <c r="E21" s="130"/>
      <c r="F21" s="130">
        <v>0</v>
      </c>
    </row>
    <row r="22" s="35" customFormat="1">
      <c r="B22" s="144" t="s">
        <v>161</v>
      </c>
      <c r="C22" s="130" t="s">
        <v>155</v>
      </c>
      <c r="D22" s="130"/>
      <c r="E22" s="130"/>
      <c r="F22" s="130">
        <v>0</v>
      </c>
    </row>
    <row r="23" s="35" customFormat="1" ht="15">
      <c r="B23" s="143" t="s">
        <v>162</v>
      </c>
      <c r="C23" s="130" t="s">
        <v>155</v>
      </c>
      <c r="D23" s="130"/>
      <c r="E23" s="130"/>
      <c r="F23" s="130">
        <v>0</v>
      </c>
    </row>
    <row r="24" s="35" customFormat="1" ht="15">
      <c r="B24" s="144"/>
      <c r="C24" s="132" t="s">
        <v>119</v>
      </c>
      <c r="D24" s="130"/>
      <c r="E24" s="130"/>
      <c r="F24" s="130"/>
    </row>
    <row r="25" s="35" customFormat="1" ht="15.6">
      <c r="E25" s="146" t="s">
        <v>145</v>
      </c>
      <c r="F25" s="147">
        <f>SUM(F9:F24)</f>
        <v>0</v>
      </c>
    </row>
    <row r="26" s="35" customFormat="1" ht="15">
      <c r="B26" s="148"/>
      <c r="C26" s="149"/>
      <c r="D26" s="149"/>
      <c r="E26" s="149"/>
      <c r="F26" s="149"/>
    </row>
    <row r="27" s="35" customFormat="1">
      <c r="C27" s="149"/>
    </row>
    <row r="28" s="35" customFormat="1"/>
    <row r="29" s="35" customFormat="1"/>
    <row r="30" s="35" customFormat="1"/>
    <row r="31" s="35" customFormat="1"/>
    <row r="32" s="35" customFormat="1"/>
    <row r="33" s="35" customFormat="1"/>
  </sheetData>
  <hyperlinks>
    <hyperlink location="Instructions!A1" ref="B1"/>
  </hyperlinks>
  <printOptions headings="0" gridLines="0"/>
  <pageMargins left="0.70866141732283472" right="0.70866141732283472" top="0.74803149606299213" bottom="0.74803149606299213" header="0.31496062992125984" footer="0.31496062992125984"/>
  <pageSetup blackAndWhite="0" cellComments="none" copies="1" draft="0" errors="displayed" firstPageNumber="-1" fitToHeight="1" fitToWidth="1" horizontalDpi="600" orientation="portrait" pageOrder="downThenOver" paperSize="9" scale="81" useFirstPageNumber="0" usePrinterDefaults="1" verticalDpi="600"/>
  <headerFooter/>
</worksheet>
</file>

<file path=docProps/app.xml><?xml version="1.0" encoding="utf-8"?>
<Properties xmlns="http://schemas.openxmlformats.org/officeDocument/2006/extended-properties" xmlns:vt="http://schemas.openxmlformats.org/officeDocument/2006/docPropsVTypes">
  <Application>ONLYOFFICE/5.6.5.3</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Barbotin</dc:creator>
  <cp:lastModifiedBy>Houcine Zine</cp:lastModifiedBy>
  <cp:revision>1</cp:revision>
  <dcterms:created xsi:type="dcterms:W3CDTF">2018-07-25T12:06:27Z</dcterms:created>
  <dcterms:modified xsi:type="dcterms:W3CDTF">2021-10-26T14:49:01Z</dcterms:modified>
</cp:coreProperties>
</file>